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r66ad\Documents\★ダウンロード用ファイル★\◇　自主研究会\"/>
    </mc:Choice>
  </mc:AlternateContent>
  <xr:revisionPtr revIDLastSave="0" documentId="13_ncr:1_{454FCDB7-C7D2-4967-8458-B881A40AB736}" xr6:coauthVersionLast="47" xr6:coauthVersionMax="47" xr10:uidLastSave="{00000000-0000-0000-0000-000000000000}"/>
  <bookViews>
    <workbookView xWindow="1545" yWindow="255" windowWidth="18660" windowHeight="15600" tabRatio="783" xr2:uid="{00000000-000D-0000-FFFF-FFFF00000000}"/>
  </bookViews>
  <sheets>
    <sheet name="学校概要〔１〕" sheetId="10" r:id="rId1"/>
    <sheet name="学校概要〔２〕" sheetId="15" r:id="rId2"/>
    <sheet name="教育課程表" sheetId="14" r:id="rId3"/>
    <sheet name="資質・能力ルーブリック" sheetId="12" r:id="rId4"/>
    <sheet name="学校課題洗い出し" sheetId="13" r:id="rId5"/>
  </sheets>
  <definedNames>
    <definedName name="_xlnm.Print_Area" localSheetId="0">学校概要〔１〕!$B$2:$J$52</definedName>
  </definedNames>
  <calcPr calcId="181029"/>
</workbook>
</file>

<file path=xl/calcChain.xml><?xml version="1.0" encoding="utf-8"?>
<calcChain xmlns="http://schemas.openxmlformats.org/spreadsheetml/2006/main">
  <c r="K9" i="15" l="1"/>
  <c r="J9" i="15"/>
  <c r="I9" i="15"/>
  <c r="I10" i="15" s="1"/>
  <c r="H9" i="15"/>
  <c r="G9" i="15"/>
  <c r="F9" i="15"/>
  <c r="F10" i="15" s="1"/>
  <c r="E9" i="15"/>
  <c r="D9" i="15"/>
  <c r="C9" i="15"/>
  <c r="C10" i="15" s="1"/>
  <c r="L9" i="15" s="1"/>
  <c r="L8" i="15"/>
  <c r="L7" i="15"/>
  <c r="M27" i="14" l="1"/>
  <c r="L27" i="14"/>
  <c r="K27" i="14"/>
  <c r="J27" i="14"/>
  <c r="I27" i="14"/>
  <c r="H27" i="14"/>
  <c r="G27" i="14"/>
  <c r="F27" i="14"/>
  <c r="E27" i="14"/>
  <c r="D27" i="14"/>
  <c r="C27" i="14"/>
</calcChain>
</file>

<file path=xl/sharedStrings.xml><?xml version="1.0" encoding="utf-8"?>
<sst xmlns="http://schemas.openxmlformats.org/spreadsheetml/2006/main" count="751" uniqueCount="387">
  <si>
    <t>数学Ⅰ</t>
    <rPh sb="0" eb="2">
      <t>スウガク</t>
    </rPh>
    <phoneticPr fontId="1"/>
  </si>
  <si>
    <t>体育</t>
    <rPh sb="0" eb="2">
      <t>タイイク</t>
    </rPh>
    <phoneticPr fontId="1"/>
  </si>
  <si>
    <t>保健</t>
    <rPh sb="0" eb="2">
      <t>ホケン</t>
    </rPh>
    <phoneticPr fontId="1"/>
  </si>
  <si>
    <t>ＬＨＲ</t>
  </si>
  <si>
    <t>ＬＨＲ</t>
    <phoneticPr fontId="1"/>
  </si>
  <si>
    <t>数学Ⅱ</t>
    <rPh sb="0" eb="2">
      <t>スウガク</t>
    </rPh>
    <phoneticPr fontId="1"/>
  </si>
  <si>
    <t>数学Ａ</t>
    <rPh sb="0" eb="2">
      <t>スウガク</t>
    </rPh>
    <phoneticPr fontId="1"/>
  </si>
  <si>
    <t>家庭基礎</t>
    <rPh sb="0" eb="2">
      <t>カテイ</t>
    </rPh>
    <rPh sb="2" eb="4">
      <t>キソ</t>
    </rPh>
    <phoneticPr fontId="1"/>
  </si>
  <si>
    <t>１　年</t>
    <rPh sb="2" eb="3">
      <t>ネン</t>
    </rPh>
    <phoneticPr fontId="1"/>
  </si>
  <si>
    <t>２　年</t>
    <rPh sb="2" eb="3">
      <t>ネン</t>
    </rPh>
    <phoneticPr fontId="1"/>
  </si>
  <si>
    <t>３　年</t>
    <phoneticPr fontId="1"/>
  </si>
  <si>
    <t>総探</t>
    <rPh sb="0" eb="2">
      <t>ソウタン</t>
    </rPh>
    <phoneticPr fontId="1"/>
  </si>
  <si>
    <t>科学と人間生活</t>
    <rPh sb="0" eb="2">
      <t>カガク</t>
    </rPh>
    <rPh sb="3" eb="7">
      <t>ニンゲンセイカツ</t>
    </rPh>
    <phoneticPr fontId="1"/>
  </si>
  <si>
    <t>生物基礎</t>
    <rPh sb="0" eb="4">
      <t>セイブツキソ</t>
    </rPh>
    <phoneticPr fontId="1"/>
  </si>
  <si>
    <t>家庭総合</t>
    <rPh sb="0" eb="4">
      <t>カテイソウゴウ</t>
    </rPh>
    <phoneticPr fontId="1"/>
  </si>
  <si>
    <t>化学基礎</t>
    <rPh sb="0" eb="4">
      <t>カガクキソ</t>
    </rPh>
    <phoneticPr fontId="1"/>
  </si>
  <si>
    <t>基礎数学／
発展数学</t>
    <rPh sb="0" eb="4">
      <t>キソスウガク</t>
    </rPh>
    <rPh sb="6" eb="10">
      <t>ハッテンスウガク</t>
    </rPh>
    <phoneticPr fontId="1"/>
  </si>
  <si>
    <t>教育課程表</t>
    <rPh sb="0" eb="5">
      <t>キョウイクカテイヒョウ</t>
    </rPh>
    <phoneticPr fontId="1"/>
  </si>
  <si>
    <t>男子</t>
    <rPh sb="0" eb="2">
      <t>ダンシ</t>
    </rPh>
    <phoneticPr fontId="1"/>
  </si>
  <si>
    <t>女子</t>
    <rPh sb="0" eb="2">
      <t>ジョシ</t>
    </rPh>
    <phoneticPr fontId="1"/>
  </si>
  <si>
    <t>計</t>
    <rPh sb="0" eb="1">
      <t>ケイ</t>
    </rPh>
    <phoneticPr fontId="1"/>
  </si>
  <si>
    <t>組</t>
    <rPh sb="0" eb="1">
      <t>クミ</t>
    </rPh>
    <phoneticPr fontId="1"/>
  </si>
  <si>
    <t>２年</t>
    <rPh sb="1" eb="2">
      <t>ネン</t>
    </rPh>
    <phoneticPr fontId="1"/>
  </si>
  <si>
    <t>３年</t>
    <rPh sb="1" eb="2">
      <t>ネン</t>
    </rPh>
    <phoneticPr fontId="1"/>
  </si>
  <si>
    <t>１年</t>
    <rPh sb="1" eb="2">
      <t>ネン</t>
    </rPh>
    <phoneticPr fontId="1"/>
  </si>
  <si>
    <t>小計</t>
    <rPh sb="0" eb="1">
      <t>ショウ</t>
    </rPh>
    <rPh sb="1" eb="2">
      <t>ケイ</t>
    </rPh>
    <phoneticPr fontId="1"/>
  </si>
  <si>
    <t>国</t>
    <rPh sb="0" eb="1">
      <t>コク</t>
    </rPh>
    <phoneticPr fontId="1"/>
  </si>
  <si>
    <t>地・公</t>
    <rPh sb="0" eb="1">
      <t>チ</t>
    </rPh>
    <rPh sb="2" eb="3">
      <t>コウ</t>
    </rPh>
    <phoneticPr fontId="1"/>
  </si>
  <si>
    <t>数</t>
    <rPh sb="0" eb="1">
      <t>スウ</t>
    </rPh>
    <phoneticPr fontId="1"/>
  </si>
  <si>
    <t>理</t>
    <rPh sb="0" eb="1">
      <t>リ</t>
    </rPh>
    <phoneticPr fontId="1"/>
  </si>
  <si>
    <t>体</t>
    <rPh sb="0" eb="1">
      <t>タイ</t>
    </rPh>
    <phoneticPr fontId="1"/>
  </si>
  <si>
    <t>芸</t>
    <rPh sb="0" eb="1">
      <t>ゲイ</t>
    </rPh>
    <phoneticPr fontId="1"/>
  </si>
  <si>
    <t>英</t>
    <rPh sb="0" eb="1">
      <t>エイ</t>
    </rPh>
    <phoneticPr fontId="1"/>
  </si>
  <si>
    <t>家</t>
    <rPh sb="0" eb="1">
      <t>イエ</t>
    </rPh>
    <phoneticPr fontId="1"/>
  </si>
  <si>
    <t>商・情</t>
    <rPh sb="0" eb="1">
      <t>ショウ</t>
    </rPh>
    <rPh sb="2" eb="3">
      <t>ジョウ</t>
    </rPh>
    <phoneticPr fontId="1"/>
  </si>
  <si>
    <t>芸術Ⅰ
（音・美）</t>
    <rPh sb="0" eb="2">
      <t>ゲイジュツ</t>
    </rPh>
    <rPh sb="5" eb="6">
      <t>オン</t>
    </rPh>
    <rPh sb="7" eb="8">
      <t>ビ</t>
    </rPh>
    <phoneticPr fontId="1"/>
  </si>
  <si>
    <t>LHR</t>
    <phoneticPr fontId="1"/>
  </si>
  <si>
    <t>学校の概要</t>
    <rPh sb="0" eb="2">
      <t>ガッコウ</t>
    </rPh>
    <rPh sb="3" eb="5">
      <t>ガイヨウ</t>
    </rPh>
    <phoneticPr fontId="1"/>
  </si>
  <si>
    <t>国語</t>
    <rPh sb="0" eb="2">
      <t>コクゴ</t>
    </rPh>
    <phoneticPr fontId="1"/>
  </si>
  <si>
    <t>地歴・公民</t>
    <rPh sb="0" eb="2">
      <t>チレキ</t>
    </rPh>
    <rPh sb="3" eb="5">
      <t>コウミン</t>
    </rPh>
    <phoneticPr fontId="1"/>
  </si>
  <si>
    <t>数学</t>
    <rPh sb="0" eb="2">
      <t>スウガク</t>
    </rPh>
    <phoneticPr fontId="1"/>
  </si>
  <si>
    <t>理科</t>
    <rPh sb="0" eb="2">
      <t>リカ</t>
    </rPh>
    <phoneticPr fontId="1"/>
  </si>
  <si>
    <t>保健体育</t>
    <rPh sb="0" eb="4">
      <t>ホケンタイイク</t>
    </rPh>
    <phoneticPr fontId="1"/>
  </si>
  <si>
    <t>芸術</t>
    <rPh sb="0" eb="1">
      <t>ゲイ</t>
    </rPh>
    <rPh sb="1" eb="2">
      <t>ジュツ</t>
    </rPh>
    <phoneticPr fontId="1"/>
  </si>
  <si>
    <t>英語</t>
    <rPh sb="0" eb="2">
      <t>エイゴ</t>
    </rPh>
    <phoneticPr fontId="1"/>
  </si>
  <si>
    <t>家庭</t>
    <rPh sb="0" eb="2">
      <t>カテイ</t>
    </rPh>
    <phoneticPr fontId="1"/>
  </si>
  <si>
    <t>情・商</t>
    <rPh sb="0" eb="1">
      <t>ジョウ</t>
    </rPh>
    <rPh sb="2" eb="3">
      <t>ショウ</t>
    </rPh>
    <phoneticPr fontId="1"/>
  </si>
  <si>
    <t>校長</t>
    <rPh sb="0" eb="2">
      <t>コウチョウ</t>
    </rPh>
    <phoneticPr fontId="1"/>
  </si>
  <si>
    <t>教頭</t>
    <rPh sb="0" eb="2">
      <t>キョウトウ</t>
    </rPh>
    <phoneticPr fontId="1"/>
  </si>
  <si>
    <t>事務長</t>
    <rPh sb="0" eb="3">
      <t>ジムチョウ</t>
    </rPh>
    <phoneticPr fontId="1"/>
  </si>
  <si>
    <t>事務</t>
    <rPh sb="0" eb="2">
      <t>ジム</t>
    </rPh>
    <phoneticPr fontId="1"/>
  </si>
  <si>
    <t>教諭A</t>
    <rPh sb="0" eb="2">
      <t>キョウユ</t>
    </rPh>
    <phoneticPr fontId="1"/>
  </si>
  <si>
    <t>教諭B</t>
    <rPh sb="0" eb="2">
      <t>キョウユ</t>
    </rPh>
    <phoneticPr fontId="1"/>
  </si>
  <si>
    <t>教諭C</t>
    <rPh sb="0" eb="2">
      <t>キョウユ</t>
    </rPh>
    <phoneticPr fontId="1"/>
  </si>
  <si>
    <t>教諭D</t>
    <rPh sb="0" eb="2">
      <t>キョウユ</t>
    </rPh>
    <phoneticPr fontId="1"/>
  </si>
  <si>
    <t>教諭E</t>
    <rPh sb="0" eb="2">
      <t>キョウユ</t>
    </rPh>
    <phoneticPr fontId="1"/>
  </si>
  <si>
    <t>教諭F</t>
    <rPh sb="0" eb="2">
      <t>キョウユ</t>
    </rPh>
    <phoneticPr fontId="1"/>
  </si>
  <si>
    <t>教諭G</t>
    <rPh sb="0" eb="2">
      <t>キョウユ</t>
    </rPh>
    <phoneticPr fontId="1"/>
  </si>
  <si>
    <t>教諭H</t>
    <rPh sb="0" eb="2">
      <t>キョウユ</t>
    </rPh>
    <phoneticPr fontId="1"/>
  </si>
  <si>
    <t>教諭I</t>
    <rPh sb="0" eb="2">
      <t>キョウユ</t>
    </rPh>
    <phoneticPr fontId="1"/>
  </si>
  <si>
    <t>教諭J</t>
    <rPh sb="0" eb="2">
      <t>キョウユ</t>
    </rPh>
    <phoneticPr fontId="1"/>
  </si>
  <si>
    <t>教諭K</t>
    <rPh sb="0" eb="2">
      <t>キョウユ</t>
    </rPh>
    <phoneticPr fontId="1"/>
  </si>
  <si>
    <t>教諭L</t>
    <rPh sb="0" eb="2">
      <t>キョウユ</t>
    </rPh>
    <phoneticPr fontId="1"/>
  </si>
  <si>
    <t>教諭M</t>
    <rPh sb="0" eb="2">
      <t>キョウユ</t>
    </rPh>
    <phoneticPr fontId="1"/>
  </si>
  <si>
    <t>教諭N</t>
    <rPh sb="0" eb="2">
      <t>キョウユ</t>
    </rPh>
    <phoneticPr fontId="1"/>
  </si>
  <si>
    <t>教諭O</t>
    <rPh sb="0" eb="2">
      <t>キョウユ</t>
    </rPh>
    <phoneticPr fontId="1"/>
  </si>
  <si>
    <t>教諭P</t>
    <rPh sb="0" eb="2">
      <t>キョウユ</t>
    </rPh>
    <phoneticPr fontId="1"/>
  </si>
  <si>
    <t>教諭Q</t>
    <rPh sb="0" eb="2">
      <t>キョウユ</t>
    </rPh>
    <phoneticPr fontId="1"/>
  </si>
  <si>
    <t>教諭R</t>
    <rPh sb="0" eb="2">
      <t>キョウユ</t>
    </rPh>
    <phoneticPr fontId="1"/>
  </si>
  <si>
    <t>教諭S</t>
    <rPh sb="0" eb="2">
      <t>キョウユ</t>
    </rPh>
    <phoneticPr fontId="1"/>
  </si>
  <si>
    <t>教諭T</t>
    <rPh sb="0" eb="2">
      <t>キョウユ</t>
    </rPh>
    <phoneticPr fontId="1"/>
  </si>
  <si>
    <t>教諭U</t>
    <rPh sb="0" eb="2">
      <t>キョウユ</t>
    </rPh>
    <phoneticPr fontId="1"/>
  </si>
  <si>
    <t>教諭V</t>
    <rPh sb="0" eb="2">
      <t>キョウユ</t>
    </rPh>
    <phoneticPr fontId="1"/>
  </si>
  <si>
    <t>事務X</t>
    <rPh sb="0" eb="2">
      <t>ジム</t>
    </rPh>
    <phoneticPr fontId="1"/>
  </si>
  <si>
    <t>事務Y</t>
    <rPh sb="0" eb="2">
      <t>ジム</t>
    </rPh>
    <phoneticPr fontId="1"/>
  </si>
  <si>
    <t>養護教諭</t>
    <rPh sb="0" eb="2">
      <t>ヨウゴ</t>
    </rPh>
    <rPh sb="2" eb="4">
      <t>キョウユ</t>
    </rPh>
    <phoneticPr fontId="1"/>
  </si>
  <si>
    <t>実習教諭</t>
    <rPh sb="0" eb="1">
      <t>ジツ</t>
    </rPh>
    <rPh sb="1" eb="2">
      <t>シュウ</t>
    </rPh>
    <rPh sb="2" eb="4">
      <t>キョウユ</t>
    </rPh>
    <phoneticPr fontId="1"/>
  </si>
  <si>
    <t>年齢</t>
    <rPh sb="0" eb="2">
      <t>ネンレイ</t>
    </rPh>
    <phoneticPr fontId="1"/>
  </si>
  <si>
    <t>性別</t>
    <rPh sb="0" eb="2">
      <t>セイベツ</t>
    </rPh>
    <phoneticPr fontId="1"/>
  </si>
  <si>
    <t>女</t>
    <rPh sb="0" eb="1">
      <t>オンナ</t>
    </rPh>
    <phoneticPr fontId="1"/>
  </si>
  <si>
    <t>男</t>
    <rPh sb="0" eb="1">
      <t>オトコ</t>
    </rPh>
    <phoneticPr fontId="1"/>
  </si>
  <si>
    <t>経験年数</t>
    <rPh sb="0" eb="4">
      <t>ケイケンネンスウ</t>
    </rPh>
    <phoneticPr fontId="1"/>
  </si>
  <si>
    <t>授業力</t>
    <rPh sb="0" eb="3">
      <t>ジュギョウリョク</t>
    </rPh>
    <phoneticPr fontId="1"/>
  </si>
  <si>
    <t>A</t>
    <phoneticPr fontId="1"/>
  </si>
  <si>
    <t>実務処理力</t>
    <rPh sb="0" eb="5">
      <t>ジツムショリリョク</t>
    </rPh>
    <phoneticPr fontId="1"/>
  </si>
  <si>
    <t>体力・健康</t>
    <rPh sb="0" eb="2">
      <t>タイリョク</t>
    </rPh>
    <rPh sb="3" eb="5">
      <t>ケンコウ</t>
    </rPh>
    <phoneticPr fontId="1"/>
  </si>
  <si>
    <t>人柄</t>
    <rPh sb="0" eb="2">
      <t>ヒトガラ</t>
    </rPh>
    <phoneticPr fontId="1"/>
  </si>
  <si>
    <t>S</t>
    <phoneticPr fontId="1"/>
  </si>
  <si>
    <t>B</t>
    <phoneticPr fontId="1"/>
  </si>
  <si>
    <t>C</t>
    <phoneticPr fontId="1"/>
  </si>
  <si>
    <t>人数</t>
    <rPh sb="0" eb="2">
      <t>ニンズウ</t>
    </rPh>
    <phoneticPr fontId="1"/>
  </si>
  <si>
    <t>教科</t>
    <rPh sb="0" eb="2">
      <t>キョウカ</t>
    </rPh>
    <phoneticPr fontId="1"/>
  </si>
  <si>
    <t>個人</t>
    <rPh sb="0" eb="2">
      <t>コジン</t>
    </rPh>
    <phoneticPr fontId="1"/>
  </si>
  <si>
    <t>―</t>
    <phoneticPr fontId="1"/>
  </si>
  <si>
    <t>　S：優れている・優秀
　A：普通・通常
　B:やや不充分
　C：課題が大きい</t>
    <rPh sb="3" eb="4">
      <t>スグ</t>
    </rPh>
    <rPh sb="9" eb="11">
      <t>ユウシュウ</t>
    </rPh>
    <rPh sb="15" eb="17">
      <t>フツウ</t>
    </rPh>
    <rPh sb="18" eb="20">
      <t>ツウジョウ</t>
    </rPh>
    <rPh sb="26" eb="29">
      <t>フジュウブン</t>
    </rPh>
    <rPh sb="33" eb="35">
      <t>カダイ</t>
    </rPh>
    <rPh sb="36" eb="37">
      <t>オオ</t>
    </rPh>
    <phoneticPr fontId="1"/>
  </si>
  <si>
    <t>（時数）</t>
    <rPh sb="1" eb="3">
      <t>ジスウ</t>
    </rPh>
    <phoneticPr fontId="1"/>
  </si>
  <si>
    <t>JR</t>
    <phoneticPr fontId="1"/>
  </si>
  <si>
    <t>バス</t>
    <phoneticPr fontId="1"/>
  </si>
  <si>
    <t>主な通学手段</t>
    <rPh sb="0" eb="1">
      <t>オモ</t>
    </rPh>
    <rPh sb="2" eb="4">
      <t>ツウガク</t>
    </rPh>
    <rPh sb="4" eb="6">
      <t>シュダン</t>
    </rPh>
    <phoneticPr fontId="1"/>
  </si>
  <si>
    <t>学年</t>
    <rPh sb="0" eb="2">
      <t>ガクネン</t>
    </rPh>
    <phoneticPr fontId="1"/>
  </si>
  <si>
    <t>自転車</t>
    <rPh sb="0" eb="3">
      <t>ジテンシャ</t>
    </rPh>
    <phoneticPr fontId="1"/>
  </si>
  <si>
    <t>徒歩</t>
    <rPh sb="0" eb="2">
      <t>トホ</t>
    </rPh>
    <phoneticPr fontId="1"/>
  </si>
  <si>
    <t>約10％</t>
    <rPh sb="0" eb="1">
      <t>ヤク</t>
    </rPh>
    <phoneticPr fontId="1"/>
  </si>
  <si>
    <t>約２０％</t>
    <rPh sb="0" eb="1">
      <t>ヤク</t>
    </rPh>
    <phoneticPr fontId="1"/>
  </si>
  <si>
    <t>約３０％</t>
    <rPh sb="0" eb="1">
      <t>ヤク</t>
    </rPh>
    <phoneticPr fontId="1"/>
  </si>
  <si>
    <t>約４０％</t>
    <rPh sb="0" eb="1">
      <t>ヤク</t>
    </rPh>
    <phoneticPr fontId="1"/>
  </si>
  <si>
    <t>教職員状況</t>
    <rPh sb="0" eb="3">
      <t>キョウショクイン</t>
    </rPh>
    <rPh sb="3" eb="5">
      <t>ジョウキョウ</t>
    </rPh>
    <phoneticPr fontId="1"/>
  </si>
  <si>
    <t>※一定程度の非常勤講師の配置は可能</t>
    <phoneticPr fontId="1"/>
  </si>
  <si>
    <t>授業展開数</t>
    <rPh sb="0" eb="4">
      <t>ジュギョウテンカイ</t>
    </rPh>
    <rPh sb="4" eb="5">
      <t>スウ</t>
    </rPh>
    <phoneticPr fontId="1"/>
  </si>
  <si>
    <t>学級・生徒数</t>
    <rPh sb="0" eb="2">
      <t>ガッキュウ</t>
    </rPh>
    <rPh sb="3" eb="5">
      <t>セイト</t>
    </rPh>
    <rPh sb="5" eb="6">
      <t>スウ</t>
    </rPh>
    <phoneticPr fontId="1"/>
  </si>
  <si>
    <t>地域の伝統校としての歴史を継承発展し，地域や社会に貢献できる「知徳体」の調和のとれた人材の育成を目指す。</t>
    <phoneticPr fontId="1"/>
  </si>
  <si>
    <t>学力の
３要素</t>
    <rPh sb="0" eb="2">
      <t>ガクリョク</t>
    </rPh>
    <rPh sb="5" eb="7">
      <t>ヨウソ</t>
    </rPh>
    <phoneticPr fontId="12"/>
  </si>
  <si>
    <t>評価の
3観点</t>
    <rPh sb="0" eb="2">
      <t>ヒョウカ</t>
    </rPh>
    <phoneticPr fontId="12"/>
  </si>
  <si>
    <t>資質・能力</t>
    <phoneticPr fontId="12"/>
  </si>
  <si>
    <t>内容（概念）</t>
    <rPh sb="0" eb="2">
      <t>ナイヨウ</t>
    </rPh>
    <rPh sb="3" eb="5">
      <t>ガイネン</t>
    </rPh>
    <phoneticPr fontId="12"/>
  </si>
  <si>
    <t>A（レベル３）</t>
    <phoneticPr fontId="7"/>
  </si>
  <si>
    <t>B（レベル２）</t>
    <phoneticPr fontId="12"/>
  </si>
  <si>
    <t>C（レベル１）</t>
    <phoneticPr fontId="12"/>
  </si>
  <si>
    <t>知識
及び
技能</t>
    <rPh sb="3" eb="4">
      <t>オヨ</t>
    </rPh>
    <phoneticPr fontId="12"/>
  </si>
  <si>
    <t>知識・技能</t>
    <rPh sb="0" eb="2">
      <t>チシキ</t>
    </rPh>
    <rPh sb="3" eb="5">
      <t>ギノウ</t>
    </rPh>
    <phoneticPr fontId="12"/>
  </si>
  <si>
    <t>＊知識・理解・技能
＊情報処理</t>
    <rPh sb="1" eb="3">
      <t>チシキ</t>
    </rPh>
    <rPh sb="4" eb="6">
      <t>リカイ</t>
    </rPh>
    <rPh sb="7" eb="9">
      <t>ギノウ</t>
    </rPh>
    <rPh sb="11" eb="13">
      <t>ジョウホウ</t>
    </rPh>
    <rPh sb="13" eb="15">
      <t>ショリ</t>
    </rPh>
    <phoneticPr fontId="12"/>
  </si>
  <si>
    <t>＊概念として理解・整理が
　　できている。
＊場面・情報・データなどを
　　読み取り，適切に処理・
　　整理することができる。</t>
    <rPh sb="1" eb="3">
      <t>ガイネン</t>
    </rPh>
    <rPh sb="6" eb="8">
      <t>リカイ</t>
    </rPh>
    <rPh sb="9" eb="11">
      <t>セイリ</t>
    </rPh>
    <rPh sb="23" eb="25">
      <t>バメン</t>
    </rPh>
    <rPh sb="26" eb="28">
      <t>ジョウホウ</t>
    </rPh>
    <rPh sb="38" eb="39">
      <t>ヨ</t>
    </rPh>
    <rPh sb="40" eb="41">
      <t>ト</t>
    </rPh>
    <rPh sb="43" eb="45">
      <t>テキセツ</t>
    </rPh>
    <rPh sb="46" eb="48">
      <t>ショリ</t>
    </rPh>
    <rPh sb="52" eb="54">
      <t>セイリ</t>
    </rPh>
    <phoneticPr fontId="12"/>
  </si>
  <si>
    <t>＊基礎・基本となる知識・
　　技能のつながり・まとまりを
　　考えることができる。</t>
    <rPh sb="1" eb="3">
      <t>キソ</t>
    </rPh>
    <rPh sb="4" eb="6">
      <t>キホン</t>
    </rPh>
    <rPh sb="9" eb="11">
      <t>チシキ</t>
    </rPh>
    <rPh sb="15" eb="17">
      <t>ギノウ</t>
    </rPh>
    <rPh sb="31" eb="32">
      <t>カンガ</t>
    </rPh>
    <phoneticPr fontId="12"/>
  </si>
  <si>
    <t>＊個別事象などの事実的
　　知識や技能を集めたり
　　処理したりして，理解
　　している。</t>
    <rPh sb="1" eb="5">
      <t>コベツジショウ</t>
    </rPh>
    <rPh sb="8" eb="11">
      <t>ジジツテキ</t>
    </rPh>
    <rPh sb="14" eb="16">
      <t>チシキ</t>
    </rPh>
    <rPh sb="17" eb="19">
      <t>ギノウ</t>
    </rPh>
    <rPh sb="20" eb="21">
      <t>アツ</t>
    </rPh>
    <rPh sb="27" eb="29">
      <t>ショリ</t>
    </rPh>
    <rPh sb="35" eb="37">
      <t>リカイ</t>
    </rPh>
    <phoneticPr fontId="12"/>
  </si>
  <si>
    <t>思考力
・
判断力
・
表現力
等</t>
    <rPh sb="0" eb="2">
      <t>シコウ</t>
    </rPh>
    <rPh sb="2" eb="3">
      <t>リョク</t>
    </rPh>
    <rPh sb="6" eb="8">
      <t>ハンダン</t>
    </rPh>
    <rPh sb="8" eb="9">
      <t>リョク</t>
    </rPh>
    <rPh sb="12" eb="14">
      <t>ヒョウゲン</t>
    </rPh>
    <rPh sb="14" eb="15">
      <t>リョク</t>
    </rPh>
    <rPh sb="16" eb="17">
      <t>トウ</t>
    </rPh>
    <phoneticPr fontId="7"/>
  </si>
  <si>
    <t>合理的判断力</t>
    <rPh sb="0" eb="6">
      <t>ゴウリテキハンダンリョク</t>
    </rPh>
    <phoneticPr fontId="12"/>
  </si>
  <si>
    <t>＊情報・データ分析
＊根拠に基づく判断
＊活用・応用</t>
    <rPh sb="1" eb="3">
      <t>ジョウホウ</t>
    </rPh>
    <rPh sb="7" eb="9">
      <t>ブンセキ</t>
    </rPh>
    <rPh sb="11" eb="13">
      <t>コンキョ</t>
    </rPh>
    <rPh sb="14" eb="15">
      <t>モト</t>
    </rPh>
    <rPh sb="17" eb="19">
      <t>ハンダン</t>
    </rPh>
    <rPh sb="21" eb="23">
      <t>カツヨウ</t>
    </rPh>
    <rPh sb="24" eb="26">
      <t>オウヨウ</t>
    </rPh>
    <phoneticPr fontId="12"/>
  </si>
  <si>
    <t>＊情報・データ・概念などに
　　基づいて，分析・考察
　　して，適切に判断できる。
＊学んだことを他の場面で
　　活かすことができる。</t>
    <rPh sb="1" eb="3">
      <t>ジョウホウ</t>
    </rPh>
    <rPh sb="8" eb="10">
      <t>ガイネン</t>
    </rPh>
    <rPh sb="16" eb="17">
      <t>モト</t>
    </rPh>
    <rPh sb="21" eb="23">
      <t>ブンセキ</t>
    </rPh>
    <rPh sb="24" eb="26">
      <t>コウサツ</t>
    </rPh>
    <rPh sb="32" eb="34">
      <t>テキセツ</t>
    </rPh>
    <rPh sb="35" eb="37">
      <t>ハンダン</t>
    </rPh>
    <rPh sb="43" eb="44">
      <t>マナ</t>
    </rPh>
    <rPh sb="49" eb="50">
      <t>ホカ</t>
    </rPh>
    <rPh sb="51" eb="53">
      <t>バメン</t>
    </rPh>
    <rPh sb="57" eb="58">
      <t>イ</t>
    </rPh>
    <phoneticPr fontId="12"/>
  </si>
  <si>
    <t>＊情報・データ・概念などに
　　基づいて，分類・分析
　　して，判断できる。
＊判断の根拠を示すことが
　　できる。</t>
    <rPh sb="1" eb="3">
      <t>ジョウホウ</t>
    </rPh>
    <rPh sb="8" eb="10">
      <t>ガイネン</t>
    </rPh>
    <rPh sb="16" eb="17">
      <t>モト</t>
    </rPh>
    <rPh sb="21" eb="23">
      <t>ブンルイ</t>
    </rPh>
    <rPh sb="24" eb="26">
      <t>ブンセキ</t>
    </rPh>
    <rPh sb="32" eb="34">
      <t>ハンダン</t>
    </rPh>
    <rPh sb="40" eb="42">
      <t>ハンダン</t>
    </rPh>
    <rPh sb="43" eb="45">
      <t>コンキョ</t>
    </rPh>
    <rPh sb="46" eb="47">
      <t>シメ</t>
    </rPh>
    <phoneticPr fontId="12"/>
  </si>
  <si>
    <t>＊情報・データなどに基づい
　　て，判断できる。</t>
    <phoneticPr fontId="12"/>
  </si>
  <si>
    <t>説得力</t>
    <rPh sb="0" eb="3">
      <t>セットクリョク</t>
    </rPh>
    <phoneticPr fontId="12"/>
  </si>
  <si>
    <t>＊分かりやすく説得力
　のある説明</t>
    <rPh sb="1" eb="2">
      <t>ワ</t>
    </rPh>
    <rPh sb="7" eb="10">
      <t>セットクリョク</t>
    </rPh>
    <rPh sb="15" eb="17">
      <t>セツメイ</t>
    </rPh>
    <phoneticPr fontId="12"/>
  </si>
  <si>
    <t>＊場面・状況・根拠に応じた
　　分かりやすい説得力のある
　　説明・表現ができる。</t>
    <rPh sb="1" eb="3">
      <t>バメン</t>
    </rPh>
    <rPh sb="4" eb="6">
      <t>ジョウキョウ</t>
    </rPh>
    <rPh sb="7" eb="9">
      <t>コンキョ</t>
    </rPh>
    <rPh sb="10" eb="11">
      <t>オウ</t>
    </rPh>
    <rPh sb="16" eb="17">
      <t>ワ</t>
    </rPh>
    <rPh sb="22" eb="25">
      <t>セットクリョク</t>
    </rPh>
    <rPh sb="31" eb="33">
      <t>セツメイ</t>
    </rPh>
    <rPh sb="34" eb="36">
      <t>ヒョウゲン</t>
    </rPh>
    <phoneticPr fontId="12"/>
  </si>
  <si>
    <t>＊場面・状況・根拠に応じた
　　分かりやすい説明・表現に
　　努めることができる。</t>
    <rPh sb="31" eb="32">
      <t>ツト</t>
    </rPh>
    <phoneticPr fontId="12"/>
  </si>
  <si>
    <t>＊場面・状況・根拠に応じた
　　説明・表現に努めることが
　　できる。</t>
    <phoneticPr fontId="12"/>
  </si>
  <si>
    <t>学びに
向かう力
・
人間性
等</t>
    <phoneticPr fontId="12"/>
  </si>
  <si>
    <t>学習調整力</t>
    <rPh sb="0" eb="5">
      <t>ガクシュウチョウセイリョク</t>
    </rPh>
    <phoneticPr fontId="12"/>
  </si>
  <si>
    <t>＊計画性(目標・方法)
＊実行(継続・調整)</t>
    <rPh sb="1" eb="4">
      <t>ケイカクセイ</t>
    </rPh>
    <rPh sb="5" eb="7">
      <t>モクヒョウ</t>
    </rPh>
    <rPh sb="8" eb="10">
      <t>ホウホウ</t>
    </rPh>
    <rPh sb="13" eb="15">
      <t>ジッコウ</t>
    </rPh>
    <rPh sb="16" eb="18">
      <t>ケイゾク</t>
    </rPh>
    <rPh sb="19" eb="21">
      <t>チョウセイ</t>
    </rPh>
    <phoneticPr fontId="12"/>
  </si>
  <si>
    <t>＊（学習の）課題に対して，
　　明確な見通しを持って，
　　計画的，継続的に取り組
　　んでいる。</t>
    <rPh sb="2" eb="4">
      <t>ガクシュウ</t>
    </rPh>
    <rPh sb="6" eb="8">
      <t>カダイ</t>
    </rPh>
    <rPh sb="9" eb="10">
      <t>タイ</t>
    </rPh>
    <rPh sb="16" eb="18">
      <t>メイカク</t>
    </rPh>
    <rPh sb="19" eb="21">
      <t>ミトオ</t>
    </rPh>
    <rPh sb="23" eb="24">
      <t>モ</t>
    </rPh>
    <rPh sb="30" eb="33">
      <t>ケイカクテキ</t>
    </rPh>
    <rPh sb="34" eb="37">
      <t>ケイゾクテキ</t>
    </rPh>
    <rPh sb="38" eb="39">
      <t>ト</t>
    </rPh>
    <rPh sb="40" eb="41">
      <t>ク</t>
    </rPh>
    <phoneticPr fontId="12"/>
  </si>
  <si>
    <t>＊（学習の）課題に対して，
　　計画的，継続的に取り組
　　んでいる。</t>
    <rPh sb="18" eb="19">
      <t>テキ</t>
    </rPh>
    <phoneticPr fontId="12"/>
  </si>
  <si>
    <t>＊（学習の）課題に対して，
　　取り組むことが，できている。
　（取り組もうとしている。）</t>
    <rPh sb="33" eb="34">
      <t>ト</t>
    </rPh>
    <rPh sb="35" eb="36">
      <t>ク</t>
    </rPh>
    <phoneticPr fontId="12"/>
  </si>
  <si>
    <t>《協働》
《自他肯定》</t>
    <rPh sb="1" eb="3">
      <t>キョウドウ</t>
    </rPh>
    <rPh sb="6" eb="8">
      <t>ジタ</t>
    </rPh>
    <rPh sb="8" eb="10">
      <t>コウテイ</t>
    </rPh>
    <phoneticPr fontId="12"/>
  </si>
  <si>
    <t>＊自他の良さの尊重
＊多様な意見の尊重
＊社会貢献</t>
    <rPh sb="1" eb="3">
      <t>ジタ</t>
    </rPh>
    <rPh sb="4" eb="5">
      <t>ヨ</t>
    </rPh>
    <rPh sb="7" eb="9">
      <t>ソンチョウ</t>
    </rPh>
    <rPh sb="11" eb="13">
      <t>タヨウ</t>
    </rPh>
    <rPh sb="14" eb="16">
      <t>イケン</t>
    </rPh>
    <rPh sb="17" eb="19">
      <t>ソンチョウ</t>
    </rPh>
    <rPh sb="21" eb="25">
      <t>シャカイコウケン</t>
    </rPh>
    <phoneticPr fontId="12"/>
  </si>
  <si>
    <t>　○自分の良さや他者の良さを理解して，協調・協働することができる。
　○多様な意見を受けとめつつ，自分の考え・意見を表明できる。
　○普遍的な価値・意義を受けとめて，社会に参画・貢献しようとしている。</t>
    <rPh sb="2" eb="4">
      <t>ジブン</t>
    </rPh>
    <rPh sb="5" eb="6">
      <t>ヨ</t>
    </rPh>
    <rPh sb="8" eb="10">
      <t>タシャ</t>
    </rPh>
    <rPh sb="11" eb="12">
      <t>ヨ</t>
    </rPh>
    <rPh sb="14" eb="16">
      <t>リカイ</t>
    </rPh>
    <rPh sb="19" eb="21">
      <t>キョウチョウ</t>
    </rPh>
    <rPh sb="22" eb="24">
      <t>キョウドウ</t>
    </rPh>
    <rPh sb="36" eb="38">
      <t>タヨウ</t>
    </rPh>
    <rPh sb="39" eb="41">
      <t>イケン</t>
    </rPh>
    <rPh sb="42" eb="43">
      <t>ウ</t>
    </rPh>
    <rPh sb="49" eb="51">
      <t>ジブン</t>
    </rPh>
    <rPh sb="52" eb="53">
      <t>カンガ</t>
    </rPh>
    <rPh sb="55" eb="57">
      <t>イケン</t>
    </rPh>
    <rPh sb="58" eb="60">
      <t>ヒョウメイ</t>
    </rPh>
    <rPh sb="67" eb="70">
      <t>フヘンテキ</t>
    </rPh>
    <rPh sb="71" eb="73">
      <t>カチ</t>
    </rPh>
    <rPh sb="74" eb="76">
      <t>イギ</t>
    </rPh>
    <rPh sb="77" eb="78">
      <t>ウ</t>
    </rPh>
    <rPh sb="83" eb="85">
      <t>シャカイ</t>
    </rPh>
    <rPh sb="86" eb="88">
      <t>サンカク</t>
    </rPh>
    <rPh sb="89" eb="91">
      <t>コウケン</t>
    </rPh>
    <phoneticPr fontId="12"/>
  </si>
  <si>
    <t>＊概念として理解・整理が
　できている。
＊場面・情報・データなどを
　読み取り，適切に処理・
　整理することができる。</t>
    <rPh sb="1" eb="3">
      <t>ガイネン</t>
    </rPh>
    <rPh sb="6" eb="8">
      <t>リカイ</t>
    </rPh>
    <rPh sb="9" eb="11">
      <t>セイリ</t>
    </rPh>
    <rPh sb="22" eb="24">
      <t>バメン</t>
    </rPh>
    <rPh sb="25" eb="27">
      <t>ジョウホウ</t>
    </rPh>
    <rPh sb="36" eb="37">
      <t>ヨ</t>
    </rPh>
    <rPh sb="38" eb="39">
      <t>ト</t>
    </rPh>
    <rPh sb="41" eb="43">
      <t>テキセツ</t>
    </rPh>
    <rPh sb="44" eb="46">
      <t>ショリ</t>
    </rPh>
    <rPh sb="49" eb="51">
      <t>セイリ</t>
    </rPh>
    <phoneticPr fontId="12"/>
  </si>
  <si>
    <t>＊基礎・基本となる知識・
　技能のつながり・まとまりを
　考えることができる。</t>
    <rPh sb="1" eb="3">
      <t>キソ</t>
    </rPh>
    <rPh sb="4" eb="6">
      <t>キホン</t>
    </rPh>
    <rPh sb="9" eb="11">
      <t>チシキ</t>
    </rPh>
    <rPh sb="14" eb="16">
      <t>ギノウ</t>
    </rPh>
    <rPh sb="29" eb="30">
      <t>カンガ</t>
    </rPh>
    <phoneticPr fontId="12"/>
  </si>
  <si>
    <t>＊個別事象などの事実的
　知識や技能を集めたり
　処理したりして，理解して
　いる。</t>
    <rPh sb="1" eb="5">
      <t>コベツジショウ</t>
    </rPh>
    <rPh sb="8" eb="11">
      <t>ジジツテキ</t>
    </rPh>
    <rPh sb="13" eb="15">
      <t>チシキ</t>
    </rPh>
    <rPh sb="16" eb="18">
      <t>ギノウ</t>
    </rPh>
    <rPh sb="19" eb="20">
      <t>アツ</t>
    </rPh>
    <rPh sb="25" eb="27">
      <t>ショリ</t>
    </rPh>
    <rPh sb="33" eb="35">
      <t>リカイ</t>
    </rPh>
    <phoneticPr fontId="12"/>
  </si>
  <si>
    <t>＊情報・データ・概念などに基
　づいて，分類・分析して，
　判断できる。
＊判断の根拠を示すことが
　できる。</t>
    <rPh sb="1" eb="3">
      <t>ジョウホウ</t>
    </rPh>
    <rPh sb="8" eb="10">
      <t>ガイネン</t>
    </rPh>
    <rPh sb="13" eb="14">
      <t>モト</t>
    </rPh>
    <rPh sb="20" eb="22">
      <t>ブンルイ</t>
    </rPh>
    <rPh sb="23" eb="25">
      <t>ブンセキ</t>
    </rPh>
    <rPh sb="30" eb="32">
      <t>ハンダン</t>
    </rPh>
    <rPh sb="38" eb="40">
      <t>ハンダン</t>
    </rPh>
    <rPh sb="41" eb="43">
      <t>コンキョ</t>
    </rPh>
    <rPh sb="44" eb="45">
      <t>シメ</t>
    </rPh>
    <phoneticPr fontId="12"/>
  </si>
  <si>
    <t>＊情報・データなどに基づいて，
　判断できる。</t>
    <phoneticPr fontId="12"/>
  </si>
  <si>
    <t>＊場面・状況・根拠に応じた
　分かりやすい説得力のある
　説明・表現ができる。</t>
    <rPh sb="1" eb="3">
      <t>バメン</t>
    </rPh>
    <rPh sb="4" eb="6">
      <t>ジョウキョウ</t>
    </rPh>
    <rPh sb="7" eb="9">
      <t>コンキョ</t>
    </rPh>
    <rPh sb="10" eb="11">
      <t>オウ</t>
    </rPh>
    <rPh sb="15" eb="16">
      <t>ワ</t>
    </rPh>
    <rPh sb="21" eb="24">
      <t>セットクリョク</t>
    </rPh>
    <rPh sb="29" eb="31">
      <t>セツメイ</t>
    </rPh>
    <rPh sb="32" eb="34">
      <t>ヒョウゲン</t>
    </rPh>
    <phoneticPr fontId="12"/>
  </si>
  <si>
    <t>＊場面・状況・根拠に応じた
　分かりやすい説明・表現に
　努めることができる。</t>
    <rPh sb="29" eb="30">
      <t>ツト</t>
    </rPh>
    <phoneticPr fontId="12"/>
  </si>
  <si>
    <t>＊場面・状況・根拠に応じた
　説明・表現に努めることが
　できる。</t>
    <phoneticPr fontId="12"/>
  </si>
  <si>
    <t>＊計画性（目標・方法）
＊実行（継続・調整）</t>
    <rPh sb="1" eb="4">
      <t>ケイカクセイ</t>
    </rPh>
    <rPh sb="5" eb="7">
      <t>モクヒョウ</t>
    </rPh>
    <rPh sb="8" eb="10">
      <t>ホウホウ</t>
    </rPh>
    <rPh sb="13" eb="15">
      <t>ジッコウ</t>
    </rPh>
    <rPh sb="16" eb="18">
      <t>ケイゾク</t>
    </rPh>
    <rPh sb="19" eb="21">
      <t>チョウセイ</t>
    </rPh>
    <phoneticPr fontId="12"/>
  </si>
  <si>
    <t>＊（学習の）課題に対して，
　明確な見通しを持って，
　計画的，継続的に取り組ん
　でいる。</t>
    <rPh sb="2" eb="4">
      <t>ガクシュウ</t>
    </rPh>
    <rPh sb="6" eb="8">
      <t>カダイ</t>
    </rPh>
    <rPh sb="9" eb="10">
      <t>タイ</t>
    </rPh>
    <rPh sb="15" eb="17">
      <t>メイカク</t>
    </rPh>
    <rPh sb="18" eb="20">
      <t>ミトオ</t>
    </rPh>
    <rPh sb="22" eb="23">
      <t>モ</t>
    </rPh>
    <rPh sb="28" eb="31">
      <t>ケイカクテキ</t>
    </rPh>
    <rPh sb="32" eb="35">
      <t>ケイゾクテキ</t>
    </rPh>
    <rPh sb="36" eb="37">
      <t>ト</t>
    </rPh>
    <rPh sb="38" eb="39">
      <t>ク</t>
    </rPh>
    <phoneticPr fontId="12"/>
  </si>
  <si>
    <t>＊（学習の）課題に対して，
　計画的，継続的に取り組ん
　でいる。</t>
    <rPh sb="17" eb="18">
      <t>テキ</t>
    </rPh>
    <phoneticPr fontId="12"/>
  </si>
  <si>
    <t>＊（学習の）課題に対して，
　取り組むことが，できている。
　（取り組もうとしている。）</t>
    <rPh sb="32" eb="33">
      <t>ト</t>
    </rPh>
    <rPh sb="34" eb="35">
      <t>ク</t>
    </rPh>
    <phoneticPr fontId="12"/>
  </si>
  <si>
    <t>Q高校は，P県の南部の都市周辺部に位置する全日制普通科高校で，１学年３学級の小規模校である。地域性も手伝って問題行動があまり目立つことは無く，生徒の4/5は上級学校等への進学を希望していて，1/5は就職希望である。例年，国公立大学に数名は進学している実績もあり，真面目に勉学や部活動に取り組む生徒が多くいる一方，意欲・活力に乏しい生徒も一定数いる。JR最寄り駅から徒歩約15分。</t>
    <rPh sb="1" eb="3">
      <t>コウコウ</t>
    </rPh>
    <rPh sb="8" eb="10">
      <t>ナンブ</t>
    </rPh>
    <rPh sb="11" eb="16">
      <t>トシシュウヘンブ</t>
    </rPh>
    <rPh sb="17" eb="19">
      <t>イチ</t>
    </rPh>
    <rPh sb="21" eb="24">
      <t>ゼンニチセイ</t>
    </rPh>
    <rPh sb="24" eb="29">
      <t>フツウカコウコウ</t>
    </rPh>
    <rPh sb="32" eb="34">
      <t>ガクネン</t>
    </rPh>
    <rPh sb="35" eb="37">
      <t>ガッキュウ</t>
    </rPh>
    <rPh sb="38" eb="39">
      <t>ショウ</t>
    </rPh>
    <rPh sb="39" eb="41">
      <t>キボ</t>
    </rPh>
    <rPh sb="41" eb="42">
      <t>コウ</t>
    </rPh>
    <rPh sb="46" eb="49">
      <t>チイキセイ</t>
    </rPh>
    <rPh sb="50" eb="52">
      <t>テツダ</t>
    </rPh>
    <rPh sb="54" eb="58">
      <t>モンダイコウドウ</t>
    </rPh>
    <rPh sb="62" eb="64">
      <t>メダ</t>
    </rPh>
    <rPh sb="68" eb="69">
      <t>ナ</t>
    </rPh>
    <rPh sb="71" eb="73">
      <t>セイト</t>
    </rPh>
    <rPh sb="78" eb="83">
      <t>ジョウキュウガッコウトウ</t>
    </rPh>
    <rPh sb="85" eb="87">
      <t>シンガク</t>
    </rPh>
    <rPh sb="88" eb="90">
      <t>キボウ</t>
    </rPh>
    <rPh sb="99" eb="101">
      <t>シュウショク</t>
    </rPh>
    <rPh sb="101" eb="103">
      <t>キボウ</t>
    </rPh>
    <rPh sb="107" eb="109">
      <t>レイネン</t>
    </rPh>
    <rPh sb="110" eb="115">
      <t>コクコウリツダイガク</t>
    </rPh>
    <rPh sb="116" eb="118">
      <t>スウメイ</t>
    </rPh>
    <rPh sb="119" eb="121">
      <t>シンガク</t>
    </rPh>
    <rPh sb="125" eb="127">
      <t>ジッセキ</t>
    </rPh>
    <rPh sb="131" eb="134">
      <t>マジメ</t>
    </rPh>
    <rPh sb="135" eb="137">
      <t>ベンガク</t>
    </rPh>
    <rPh sb="138" eb="141">
      <t>ブカツドウ</t>
    </rPh>
    <rPh sb="142" eb="143">
      <t>ト</t>
    </rPh>
    <rPh sb="144" eb="145">
      <t>ク</t>
    </rPh>
    <rPh sb="146" eb="148">
      <t>セイト</t>
    </rPh>
    <rPh sb="149" eb="150">
      <t>オオ</t>
    </rPh>
    <rPh sb="153" eb="155">
      <t>イッポウ</t>
    </rPh>
    <rPh sb="156" eb="158">
      <t>イヨク</t>
    </rPh>
    <rPh sb="159" eb="161">
      <t>カツリョク</t>
    </rPh>
    <rPh sb="162" eb="163">
      <t>トボ</t>
    </rPh>
    <rPh sb="165" eb="167">
      <t>セイト</t>
    </rPh>
    <rPh sb="168" eb="171">
      <t>イッテイスウ</t>
    </rPh>
    <rPh sb="176" eb="178">
      <t>モヨ</t>
    </rPh>
    <rPh sb="179" eb="180">
      <t>エキ</t>
    </rPh>
    <rPh sb="182" eb="184">
      <t>トホ</t>
    </rPh>
    <rPh sb="184" eb="185">
      <t>ヤク</t>
    </rPh>
    <rPh sb="187" eb="188">
      <t>フン</t>
    </rPh>
    <phoneticPr fontId="1"/>
  </si>
  <si>
    <t>教育目標</t>
    <rPh sb="0" eb="4">
      <t>キョウイクモクヒョウ</t>
    </rPh>
    <phoneticPr fontId="1"/>
  </si>
  <si>
    <t>アドミッション・ポリシー</t>
  </si>
  <si>
    <t>カリキュラム・ポリシー</t>
    <phoneticPr fontId="1"/>
  </si>
  <si>
    <t>○　習得した基礎・基本的な学びを活かして，思考力・判断力・表現力を高めることを重視した教育課程・授業を構築します。
○　「総合的な探究の時間」と教科を連動させて，課題発見・解決学習に自主的・主体的に取り組む姿勢を育成します。
○　一人一人の生徒に応じた学びを促すことにより，進路希望が実現できる力を育成します。</t>
    <rPh sb="2" eb="4">
      <t>シュウトク</t>
    </rPh>
    <rPh sb="6" eb="8">
      <t>キソ</t>
    </rPh>
    <rPh sb="9" eb="11">
      <t>キホン</t>
    </rPh>
    <rPh sb="11" eb="12">
      <t>テキ</t>
    </rPh>
    <rPh sb="13" eb="14">
      <t>マナ</t>
    </rPh>
    <rPh sb="16" eb="17">
      <t>イ</t>
    </rPh>
    <rPh sb="21" eb="24">
      <t>シコウリョク</t>
    </rPh>
    <rPh sb="25" eb="28">
      <t>ハンダンリョク</t>
    </rPh>
    <rPh sb="29" eb="32">
      <t>ヒョウゲンリョク</t>
    </rPh>
    <rPh sb="33" eb="34">
      <t>タカ</t>
    </rPh>
    <rPh sb="39" eb="41">
      <t>ジュウシ</t>
    </rPh>
    <rPh sb="43" eb="47">
      <t>キョウイクカテイ</t>
    </rPh>
    <rPh sb="48" eb="50">
      <t>ジュギョウ</t>
    </rPh>
    <rPh sb="51" eb="53">
      <t>コウチク</t>
    </rPh>
    <rPh sb="61" eb="64">
      <t>ソウゴウテキ</t>
    </rPh>
    <rPh sb="65" eb="67">
      <t>タンキュウ</t>
    </rPh>
    <rPh sb="68" eb="70">
      <t>ジカン</t>
    </rPh>
    <rPh sb="72" eb="74">
      <t>キョウカ</t>
    </rPh>
    <rPh sb="75" eb="77">
      <t>レンドウ</t>
    </rPh>
    <rPh sb="81" eb="85">
      <t>カダイハッケン</t>
    </rPh>
    <rPh sb="86" eb="90">
      <t>カイケツガクシュウ</t>
    </rPh>
    <rPh sb="91" eb="94">
      <t>ジシュテキ</t>
    </rPh>
    <rPh sb="95" eb="98">
      <t>シュタイテキ</t>
    </rPh>
    <rPh sb="99" eb="100">
      <t>ト</t>
    </rPh>
    <rPh sb="101" eb="102">
      <t>ク</t>
    </rPh>
    <rPh sb="103" eb="105">
      <t>シセイ</t>
    </rPh>
    <rPh sb="106" eb="108">
      <t>イクセイ</t>
    </rPh>
    <rPh sb="115" eb="119">
      <t>ヒトリヒトリ</t>
    </rPh>
    <rPh sb="120" eb="122">
      <t>セイト</t>
    </rPh>
    <rPh sb="123" eb="124">
      <t>オウ</t>
    </rPh>
    <rPh sb="126" eb="127">
      <t>マナ</t>
    </rPh>
    <rPh sb="129" eb="130">
      <t>ウナガ</t>
    </rPh>
    <rPh sb="137" eb="141">
      <t>シンロキボウ</t>
    </rPh>
    <rPh sb="142" eb="144">
      <t>ジツゲン</t>
    </rPh>
    <rPh sb="147" eb="148">
      <t>チカラ</t>
    </rPh>
    <rPh sb="149" eb="151">
      <t>イクセイ</t>
    </rPh>
    <phoneticPr fontId="1"/>
  </si>
  <si>
    <t>選択D群
（国語／公民／数学／家庭）</t>
  </si>
  <si>
    <t>選択E群
（国語／理科／英語）</t>
  </si>
  <si>
    <t>選択F群
（地歴／理科／体育／家庭）</t>
  </si>
  <si>
    <t>選択G群
（数学／英語／商業）</t>
  </si>
  <si>
    <t>選択H群
（理科／芸術／英語／商業）</t>
  </si>
  <si>
    <t>選択A群
（国語／地歴／家庭）</t>
  </si>
  <si>
    <t>選択B群
（数学／商業）</t>
  </si>
  <si>
    <t>選択C群
（理科／芸術／英語／商業）</t>
    <phoneticPr fontId="1"/>
  </si>
  <si>
    <t>現代の国語</t>
    <rPh sb="0" eb="2">
      <t>ゲンダイ</t>
    </rPh>
    <rPh sb="3" eb="5">
      <t>コクゴ</t>
    </rPh>
    <phoneticPr fontId="1"/>
  </si>
  <si>
    <t>言語文化</t>
    <rPh sb="0" eb="4">
      <t>ゲンゴブンカ</t>
    </rPh>
    <phoneticPr fontId="1"/>
  </si>
  <si>
    <t>歴史総合</t>
    <rPh sb="0" eb="4">
      <t>レキシソウゴウ</t>
    </rPh>
    <phoneticPr fontId="1"/>
  </si>
  <si>
    <t>情報Ⅰ</t>
    <rPh sb="0" eb="2">
      <t>ジョウホウ</t>
    </rPh>
    <phoneticPr fontId="1"/>
  </si>
  <si>
    <t>論理・表現Ⅰ</t>
    <rPh sb="0" eb="2">
      <t>ロンリ</t>
    </rPh>
    <rPh sb="3" eb="5">
      <t>ヒョウゲン</t>
    </rPh>
    <phoneticPr fontId="1"/>
  </si>
  <si>
    <t>論理国語</t>
    <rPh sb="0" eb="4">
      <t>ロンリコクゴ</t>
    </rPh>
    <phoneticPr fontId="1"/>
  </si>
  <si>
    <t>古典探究</t>
    <rPh sb="0" eb="4">
      <t>コテンタンキュウ</t>
    </rPh>
    <phoneticPr fontId="1"/>
  </si>
  <si>
    <t>地理総合</t>
    <rPh sb="0" eb="4">
      <t>チリソウゴウ</t>
    </rPh>
    <phoneticPr fontId="1"/>
  </si>
  <si>
    <t>英語コミュニケーションⅠ</t>
    <rPh sb="0" eb="2">
      <t>エイゴ</t>
    </rPh>
    <phoneticPr fontId="1"/>
  </si>
  <si>
    <t>公共</t>
    <rPh sb="0" eb="2">
      <t>コウキョウ</t>
    </rPh>
    <phoneticPr fontId="1"/>
  </si>
  <si>
    <t>英語コミュニケーションⅡ</t>
    <rPh sb="0" eb="2">
      <t>エイゴ</t>
    </rPh>
    <phoneticPr fontId="1"/>
  </si>
  <si>
    <t>英語コミュニケーションⅢ</t>
    <rPh sb="0" eb="2">
      <t>エイゴ</t>
    </rPh>
    <phoneticPr fontId="1"/>
  </si>
  <si>
    <t>ＬＨＲ</t>
    <phoneticPr fontId="1"/>
  </si>
  <si>
    <t>《参考》</t>
  </si>
  <si>
    <t>Q校年数</t>
    <rPh sb="1" eb="2">
      <t>コウ</t>
    </rPh>
    <rPh sb="2" eb="4">
      <t>ネンスウ</t>
    </rPh>
    <phoneticPr fontId="1"/>
  </si>
  <si>
    <t>総務</t>
    <rPh sb="0" eb="2">
      <t>ソウム</t>
    </rPh>
    <phoneticPr fontId="1"/>
  </si>
  <si>
    <t>教務</t>
    <rPh sb="0" eb="2">
      <t>キョウム</t>
    </rPh>
    <phoneticPr fontId="1"/>
  </si>
  <si>
    <t>進路指導</t>
    <rPh sb="0" eb="4">
      <t>シンロシドウ</t>
    </rPh>
    <phoneticPr fontId="1"/>
  </si>
  <si>
    <t>生徒指導</t>
    <rPh sb="0" eb="4">
      <t>セイトシドウ</t>
    </rPh>
    <phoneticPr fontId="1"/>
  </si>
  <si>
    <t>保健環境</t>
    <rPh sb="0" eb="4">
      <t>ホケンカンキョウ</t>
    </rPh>
    <phoneticPr fontId="1"/>
  </si>
  <si>
    <t>部・学年</t>
    <rPh sb="0" eb="1">
      <t>ブ</t>
    </rPh>
    <rPh sb="2" eb="4">
      <t>ガクネン</t>
    </rPh>
    <phoneticPr fontId="1"/>
  </si>
  <si>
    <t>１学年</t>
    <rPh sb="1" eb="3">
      <t>ガクネン</t>
    </rPh>
    <phoneticPr fontId="1"/>
  </si>
  <si>
    <t>２学年</t>
    <rPh sb="1" eb="3">
      <t>ガクネン</t>
    </rPh>
    <phoneticPr fontId="1"/>
  </si>
  <si>
    <t>３学年</t>
    <rPh sb="1" eb="3">
      <t>ガクネン</t>
    </rPh>
    <phoneticPr fontId="1"/>
  </si>
  <si>
    <t>構成</t>
    <rPh sb="0" eb="2">
      <t>コウセイ</t>
    </rPh>
    <phoneticPr fontId="1"/>
  </si>
  <si>
    <t>主任　+　３名</t>
    <rPh sb="0" eb="2">
      <t>シュニン</t>
    </rPh>
    <rPh sb="6" eb="7">
      <t>メイ</t>
    </rPh>
    <phoneticPr fontId="1"/>
  </si>
  <si>
    <t>主任　+　４名</t>
    <rPh sb="0" eb="2">
      <t>シュニン</t>
    </rPh>
    <rPh sb="6" eb="7">
      <t>メイ</t>
    </rPh>
    <phoneticPr fontId="1"/>
  </si>
  <si>
    <t>主任　+　５名</t>
    <rPh sb="0" eb="2">
      <t>シュニン</t>
    </rPh>
    <rPh sb="6" eb="7">
      <t>メイ</t>
    </rPh>
    <phoneticPr fontId="1"/>
  </si>
  <si>
    <t>主な業務</t>
    <rPh sb="0" eb="1">
      <t>オモ</t>
    </rPh>
    <rPh sb="2" eb="4">
      <t>ギョウム</t>
    </rPh>
    <phoneticPr fontId="1"/>
  </si>
  <si>
    <t>＊学校経営計画等の諸計画・行事の統括　　＊広報活動・外部調整　　
＊国際交流　　＊安全管理の統括　　＊ICT整備　　＊図書館運営　　など　</t>
    <rPh sb="1" eb="7">
      <t>ガッコウケイエイケイカク</t>
    </rPh>
    <rPh sb="7" eb="8">
      <t>トウ</t>
    </rPh>
    <rPh sb="9" eb="12">
      <t>ショケイカク</t>
    </rPh>
    <rPh sb="13" eb="15">
      <t>ギョウジ</t>
    </rPh>
    <rPh sb="16" eb="18">
      <t>トウカツ</t>
    </rPh>
    <rPh sb="21" eb="25">
      <t>コウホウカツドウ</t>
    </rPh>
    <rPh sb="26" eb="30">
      <t>ガイブチョウセイ</t>
    </rPh>
    <rPh sb="41" eb="45">
      <t>アンゼンカンリ</t>
    </rPh>
    <rPh sb="46" eb="48">
      <t>トウカツ</t>
    </rPh>
    <rPh sb="54" eb="56">
      <t>セイビ</t>
    </rPh>
    <rPh sb="59" eb="62">
      <t>トショカン</t>
    </rPh>
    <rPh sb="62" eb="64">
      <t>ウンエイ</t>
    </rPh>
    <phoneticPr fontId="1"/>
  </si>
  <si>
    <t>＊進路指導方針・方策　　＊諸データ作成活用・報告　　＊出願の管理
＊模試の実施　　＊企業連携　など</t>
    <rPh sb="1" eb="7">
      <t>シンロシドウホウシン</t>
    </rPh>
    <rPh sb="8" eb="10">
      <t>ホウサク</t>
    </rPh>
    <rPh sb="13" eb="14">
      <t>ショ</t>
    </rPh>
    <rPh sb="17" eb="19">
      <t>サクセイ</t>
    </rPh>
    <rPh sb="19" eb="21">
      <t>カツヨウ</t>
    </rPh>
    <rPh sb="22" eb="24">
      <t>ホウコク</t>
    </rPh>
    <rPh sb="27" eb="29">
      <t>シュツガン</t>
    </rPh>
    <rPh sb="30" eb="32">
      <t>カンリ</t>
    </rPh>
    <rPh sb="34" eb="36">
      <t>モシ</t>
    </rPh>
    <rPh sb="37" eb="39">
      <t>ジッシ</t>
    </rPh>
    <rPh sb="42" eb="44">
      <t>キギョウ</t>
    </rPh>
    <rPh sb="44" eb="46">
      <t>レンケイ</t>
    </rPh>
    <phoneticPr fontId="1"/>
  </si>
  <si>
    <t>＊生徒指導方針・方策　　＊事案個別指導方針　　＊人権教育の推進
＊生徒会指導　など</t>
    <rPh sb="1" eb="7">
      <t>セイトシドウホウシン</t>
    </rPh>
    <rPh sb="8" eb="10">
      <t>ホウサク</t>
    </rPh>
    <rPh sb="13" eb="21">
      <t>ジアンコベツシドウホウシン</t>
    </rPh>
    <rPh sb="24" eb="28">
      <t>ジンケンキョウイク</t>
    </rPh>
    <rPh sb="29" eb="31">
      <t>スイシン</t>
    </rPh>
    <rPh sb="33" eb="36">
      <t>セイトカイ</t>
    </rPh>
    <rPh sb="36" eb="38">
      <t>シドウ</t>
    </rPh>
    <phoneticPr fontId="1"/>
  </si>
  <si>
    <t>＊保健安全計画の策定・実施　　＊教育相談　　＊環境整備・美化
＊防災・避難訓練の実施　など</t>
    <rPh sb="1" eb="7">
      <t>ホケンアンゼンケイカク</t>
    </rPh>
    <rPh sb="8" eb="10">
      <t>サクテイ</t>
    </rPh>
    <rPh sb="11" eb="13">
      <t>ジッシ</t>
    </rPh>
    <rPh sb="16" eb="20">
      <t>キョウイクソウダン</t>
    </rPh>
    <rPh sb="23" eb="27">
      <t>カンキョウセイビ</t>
    </rPh>
    <rPh sb="28" eb="30">
      <t>ビカ</t>
    </rPh>
    <rPh sb="32" eb="34">
      <t>ボウサイ</t>
    </rPh>
    <rPh sb="35" eb="37">
      <t>ヒナン</t>
    </rPh>
    <rPh sb="37" eb="39">
      <t>クンレン</t>
    </rPh>
    <rPh sb="40" eb="42">
      <t>ジッシ</t>
    </rPh>
    <phoneticPr fontId="1"/>
  </si>
  <si>
    <t>＊１学年の教育活動の推進　　＊１学年の学級経営の推進
＊１学年に係る行事等の推進　など</t>
    <rPh sb="2" eb="4">
      <t>ガクネン</t>
    </rPh>
    <rPh sb="5" eb="9">
      <t>キョウイクカツドウ</t>
    </rPh>
    <rPh sb="10" eb="12">
      <t>スイシン</t>
    </rPh>
    <rPh sb="16" eb="18">
      <t>ガクネン</t>
    </rPh>
    <rPh sb="19" eb="23">
      <t>ガッキュウケイエイ</t>
    </rPh>
    <rPh sb="24" eb="26">
      <t>スイシン</t>
    </rPh>
    <rPh sb="29" eb="31">
      <t>ガクネン</t>
    </rPh>
    <rPh sb="32" eb="33">
      <t>カカ</t>
    </rPh>
    <rPh sb="34" eb="36">
      <t>ギョウジ</t>
    </rPh>
    <rPh sb="36" eb="37">
      <t>トウ</t>
    </rPh>
    <rPh sb="38" eb="40">
      <t>スイシン</t>
    </rPh>
    <phoneticPr fontId="1"/>
  </si>
  <si>
    <t>＊２学年の教育活動の推進　　＊２学年の学級経営の推進
＊２学年に係る行事等の推進　など</t>
    <rPh sb="2" eb="4">
      <t>ガクネン</t>
    </rPh>
    <rPh sb="5" eb="9">
      <t>キョウイクカツドウ</t>
    </rPh>
    <rPh sb="10" eb="12">
      <t>スイシン</t>
    </rPh>
    <rPh sb="16" eb="18">
      <t>ガクネン</t>
    </rPh>
    <rPh sb="19" eb="23">
      <t>ガッキュウケイエイ</t>
    </rPh>
    <rPh sb="24" eb="26">
      <t>スイシン</t>
    </rPh>
    <rPh sb="29" eb="31">
      <t>ガクネン</t>
    </rPh>
    <rPh sb="32" eb="33">
      <t>カカ</t>
    </rPh>
    <rPh sb="34" eb="36">
      <t>ギョウジ</t>
    </rPh>
    <rPh sb="36" eb="37">
      <t>トウ</t>
    </rPh>
    <rPh sb="38" eb="40">
      <t>スイシン</t>
    </rPh>
    <phoneticPr fontId="1"/>
  </si>
  <si>
    <t>＊３学年の教育活動の推進　　＊３学年の学級経営の推進
＊３学年に係る行事等の推進　など</t>
    <rPh sb="2" eb="4">
      <t>ガクネン</t>
    </rPh>
    <rPh sb="5" eb="9">
      <t>キョウイクカツドウ</t>
    </rPh>
    <rPh sb="10" eb="12">
      <t>スイシン</t>
    </rPh>
    <rPh sb="16" eb="18">
      <t>ガクネン</t>
    </rPh>
    <rPh sb="19" eb="23">
      <t>ガッキュウケイエイ</t>
    </rPh>
    <rPh sb="24" eb="26">
      <t>スイシン</t>
    </rPh>
    <rPh sb="29" eb="31">
      <t>ガクネン</t>
    </rPh>
    <rPh sb="32" eb="33">
      <t>カカ</t>
    </rPh>
    <rPh sb="34" eb="36">
      <t>ギョウジ</t>
    </rPh>
    <rPh sb="36" eb="37">
      <t>トウ</t>
    </rPh>
    <rPh sb="38" eb="40">
      <t>スイシン</t>
    </rPh>
    <phoneticPr fontId="1"/>
  </si>
  <si>
    <t>主任　+　６名　+　１名</t>
    <rPh sb="0" eb="2">
      <t>シュニン</t>
    </rPh>
    <rPh sb="6" eb="7">
      <t>メイ</t>
    </rPh>
    <rPh sb="11" eb="12">
      <t>メイ</t>
    </rPh>
    <phoneticPr fontId="1"/>
  </si>
  <si>
    <t>主任　+　６名　+　実教</t>
    <rPh sb="0" eb="2">
      <t>シュニン</t>
    </rPh>
    <rPh sb="6" eb="7">
      <t>メイ</t>
    </rPh>
    <rPh sb="10" eb="11">
      <t>ジツ</t>
    </rPh>
    <rPh sb="11" eb="12">
      <t>キョウ</t>
    </rPh>
    <phoneticPr fontId="1"/>
  </si>
  <si>
    <t>主任　+　６名　+　養教</t>
    <rPh sb="0" eb="2">
      <t>シュニン</t>
    </rPh>
    <rPh sb="6" eb="7">
      <t>メイ</t>
    </rPh>
    <rPh sb="10" eb="11">
      <t>ヨウ</t>
    </rPh>
    <rPh sb="11" eb="12">
      <t>キョウ</t>
    </rPh>
    <phoneticPr fontId="1"/>
  </si>
  <si>
    <t>業務・業務分担の考え方</t>
    <rPh sb="0" eb="2">
      <t>ギョウム</t>
    </rPh>
    <rPh sb="3" eb="7">
      <t>ギョウムブンタン</t>
    </rPh>
    <rPh sb="8" eb="9">
      <t>カンガ</t>
    </rPh>
    <rPh sb="10" eb="11">
      <t>カタ</t>
    </rPh>
    <phoneticPr fontId="1"/>
  </si>
  <si>
    <t>分類</t>
    <rPh sb="0" eb="2">
      <t>ブンルイ</t>
    </rPh>
    <phoneticPr fontId="1"/>
  </si>
  <si>
    <t>意義</t>
    <rPh sb="0" eb="2">
      <t>イギ</t>
    </rPh>
    <phoneticPr fontId="1"/>
  </si>
  <si>
    <t>業務〔A〕</t>
    <rPh sb="0" eb="2">
      <t>ギョウム</t>
    </rPh>
    <phoneticPr fontId="1"/>
  </si>
  <si>
    <t>業務〔B〕</t>
    <rPh sb="0" eb="2">
      <t>ギョウム</t>
    </rPh>
    <phoneticPr fontId="1"/>
  </si>
  <si>
    <t>業務〔C〕</t>
    <rPh sb="0" eb="2">
      <t>ギョウム</t>
    </rPh>
    <phoneticPr fontId="1"/>
  </si>
  <si>
    <t>事例</t>
    <rPh sb="0" eb="2">
      <t>ジレイ</t>
    </rPh>
    <phoneticPr fontId="1"/>
  </si>
  <si>
    <t>＊分掌内業務副担当
＊部活副担当</t>
    <rPh sb="1" eb="4">
      <t>ブンショウナイ</t>
    </rPh>
    <rPh sb="4" eb="6">
      <t>ギョウム</t>
    </rPh>
    <rPh sb="6" eb="9">
      <t>フクタントウ</t>
    </rPh>
    <rPh sb="11" eb="13">
      <t>ブカツ</t>
    </rPh>
    <rPh sb="13" eb="16">
      <t>フクタントウ</t>
    </rPh>
    <phoneticPr fontId="1"/>
  </si>
  <si>
    <t>＊分掌内分担業務推進担当
＊学級副担任　＊部活主担当</t>
    <rPh sb="1" eb="3">
      <t>ブンショウ</t>
    </rPh>
    <rPh sb="3" eb="4">
      <t>ナイ</t>
    </rPh>
    <rPh sb="4" eb="6">
      <t>ブンタン</t>
    </rPh>
    <rPh sb="6" eb="8">
      <t>ギョウム</t>
    </rPh>
    <rPh sb="8" eb="10">
      <t>スイシン</t>
    </rPh>
    <rPh sb="10" eb="12">
      <t>タントウ</t>
    </rPh>
    <rPh sb="14" eb="16">
      <t>ガッキュウ</t>
    </rPh>
    <rPh sb="16" eb="19">
      <t>フクタンニン</t>
    </rPh>
    <rPh sb="21" eb="23">
      <t>ブカツ</t>
    </rPh>
    <rPh sb="23" eb="26">
      <t>シュタントウ</t>
    </rPh>
    <phoneticPr fontId="1"/>
  </si>
  <si>
    <t>校務分掌（関係分のみ）</t>
    <rPh sb="0" eb="4">
      <t>コウムブンショウ</t>
    </rPh>
    <rPh sb="5" eb="8">
      <t>カンケイブン</t>
    </rPh>
    <phoneticPr fontId="1"/>
  </si>
  <si>
    <t>＊主任（校務・学年）
＊学級担任</t>
    <rPh sb="1" eb="3">
      <t>シュニン</t>
    </rPh>
    <rPh sb="4" eb="6">
      <t>コウム</t>
    </rPh>
    <rPh sb="7" eb="9">
      <t>ガクネン</t>
    </rPh>
    <rPh sb="12" eb="16">
      <t>ガッキュウタンニン</t>
    </rPh>
    <phoneticPr fontId="1"/>
  </si>
  <si>
    <t>主任：８名（校務５名　学年３名）　　校務部員：１９名　　学年構成：各８名</t>
    <rPh sb="0" eb="2">
      <t>シュニン</t>
    </rPh>
    <rPh sb="4" eb="5">
      <t>メイ</t>
    </rPh>
    <rPh sb="6" eb="8">
      <t>コウム</t>
    </rPh>
    <rPh sb="9" eb="10">
      <t>メイ</t>
    </rPh>
    <rPh sb="11" eb="13">
      <t>ガクネン</t>
    </rPh>
    <rPh sb="14" eb="15">
      <t>メイ</t>
    </rPh>
    <rPh sb="18" eb="20">
      <t>コウム</t>
    </rPh>
    <rPh sb="20" eb="22">
      <t>ブイン</t>
    </rPh>
    <rPh sb="25" eb="26">
      <t>メイ</t>
    </rPh>
    <rPh sb="28" eb="32">
      <t>ガクネンコウセイ</t>
    </rPh>
    <rPh sb="33" eb="34">
      <t>カク</t>
    </rPh>
    <rPh sb="35" eb="36">
      <t>メイ</t>
    </rPh>
    <phoneticPr fontId="1"/>
  </si>
  <si>
    <t>＊教育課程・表簿　　＊時間割・日課　　＊教科書・副教材
＊「総探」の企画　　＊授業のICT推進　など</t>
    <rPh sb="1" eb="5">
      <t>キョウイクカテイ</t>
    </rPh>
    <rPh sb="6" eb="8">
      <t>ヒョウボ</t>
    </rPh>
    <rPh sb="11" eb="14">
      <t>ジカンワリ</t>
    </rPh>
    <rPh sb="15" eb="17">
      <t>ニッカ</t>
    </rPh>
    <rPh sb="20" eb="23">
      <t>キョウカショ</t>
    </rPh>
    <rPh sb="24" eb="27">
      <t>フクキョウザイ</t>
    </rPh>
    <rPh sb="30" eb="32">
      <t>ソウタン</t>
    </rPh>
    <rPh sb="34" eb="36">
      <t>キカク</t>
    </rPh>
    <rPh sb="39" eb="41">
      <t>ジュギョウ</t>
    </rPh>
    <rPh sb="45" eb="47">
      <t>スイシン</t>
    </rPh>
    <phoneticPr fontId="1"/>
  </si>
  <si>
    <t>　　　　　　S：格別に優れた水準で機能している
　　　　　　A：概ね通常以上の高い水準で機能している
　　　　　　B：県内の多くの学校と同程度の水準である
　　　　　　C：県内の多くの学校の水準に届いていない
　　　　　　D：格別に低い水準である</t>
    <rPh sb="8" eb="10">
      <t>カクベツ</t>
    </rPh>
    <rPh sb="11" eb="12">
      <t>スグ</t>
    </rPh>
    <rPh sb="14" eb="16">
      <t>スイジュン</t>
    </rPh>
    <rPh sb="17" eb="19">
      <t>キノウ</t>
    </rPh>
    <rPh sb="32" eb="33">
      <t>オオム</t>
    </rPh>
    <rPh sb="34" eb="38">
      <t>ツウジョウイジョウ</t>
    </rPh>
    <rPh sb="39" eb="40">
      <t>タカ</t>
    </rPh>
    <rPh sb="41" eb="43">
      <t>スイジュン</t>
    </rPh>
    <rPh sb="44" eb="46">
      <t>キノウ</t>
    </rPh>
    <rPh sb="59" eb="61">
      <t>ケンナイ</t>
    </rPh>
    <rPh sb="62" eb="63">
      <t>オオ</t>
    </rPh>
    <rPh sb="65" eb="67">
      <t>ガッコウ</t>
    </rPh>
    <rPh sb="68" eb="71">
      <t>ドウテイド</t>
    </rPh>
    <rPh sb="72" eb="74">
      <t>スイジュン</t>
    </rPh>
    <rPh sb="86" eb="88">
      <t>ケンナイ</t>
    </rPh>
    <rPh sb="89" eb="90">
      <t>オオ</t>
    </rPh>
    <rPh sb="92" eb="94">
      <t>ガッコウ</t>
    </rPh>
    <rPh sb="95" eb="97">
      <t>スイジュン</t>
    </rPh>
    <rPh sb="98" eb="99">
      <t>トド</t>
    </rPh>
    <rPh sb="113" eb="115">
      <t>カクベツ</t>
    </rPh>
    <rPh sb="116" eb="117">
      <t>ヒク</t>
    </rPh>
    <rPh sb="118" eb="120">
      <t>スイジュン</t>
    </rPh>
    <phoneticPr fontId="19"/>
  </si>
  <si>
    <t>項　目</t>
    <rPh sb="0" eb="1">
      <t>コウ</t>
    </rPh>
    <rPh sb="2" eb="3">
      <t>メ</t>
    </rPh>
    <phoneticPr fontId="19"/>
  </si>
  <si>
    <t>評価</t>
    <rPh sb="0" eb="2">
      <t>ヒョウカ</t>
    </rPh>
    <phoneticPr fontId="19"/>
  </si>
  <si>
    <t>状況・備考</t>
    <rPh sb="0" eb="2">
      <t>ジョウキョウ</t>
    </rPh>
    <rPh sb="3" eb="5">
      <t>ビコウ</t>
    </rPh>
    <phoneticPr fontId="19"/>
  </si>
  <si>
    <t>【1】　理念・方針等の「見える化」（全体）</t>
    <rPh sb="4" eb="6">
      <t>リネン</t>
    </rPh>
    <rPh sb="7" eb="10">
      <t>ホウシントウ</t>
    </rPh>
    <rPh sb="11" eb="17">
      <t>ミエルカ</t>
    </rPh>
    <rPh sb="18" eb="20">
      <t>ゼンタイ</t>
    </rPh>
    <phoneticPr fontId="19"/>
  </si>
  <si>
    <t>B</t>
    <phoneticPr fontId="19"/>
  </si>
  <si>
    <t>　1）学校経営計画の機能度</t>
    <rPh sb="3" eb="9">
      <t>ガッコウケイエイケイカク</t>
    </rPh>
    <rPh sb="10" eb="13">
      <t>キノウド</t>
    </rPh>
    <phoneticPr fontId="19"/>
  </si>
  <si>
    <t>　2）学校経営方針・基本的な考え方などの提示がある</t>
    <rPh sb="3" eb="9">
      <t>ガッコウケイエイホウシン</t>
    </rPh>
    <rPh sb="10" eb="13">
      <t>キホンテキ</t>
    </rPh>
    <rPh sb="14" eb="15">
      <t>カンガ</t>
    </rPh>
    <rPh sb="16" eb="17">
      <t>カタ</t>
    </rPh>
    <rPh sb="20" eb="22">
      <t>テイジ</t>
    </rPh>
    <phoneticPr fontId="19"/>
  </si>
  <si>
    <t>　3）学年・分掌ごとの基本方針・経営計画の提示がある</t>
    <rPh sb="3" eb="5">
      <t>ガクネン</t>
    </rPh>
    <rPh sb="6" eb="8">
      <t>ブンショウ</t>
    </rPh>
    <rPh sb="11" eb="15">
      <t>キホンホウシン</t>
    </rPh>
    <rPh sb="16" eb="20">
      <t>ケイエイケイカク</t>
    </rPh>
    <rPh sb="21" eb="23">
      <t>テイジ</t>
    </rPh>
    <phoneticPr fontId="19"/>
  </si>
  <si>
    <t>C</t>
    <phoneticPr fontId="19"/>
  </si>
  <si>
    <t>2・3の部署はあるが，全体的・組織的ではない。</t>
    <rPh sb="4" eb="6">
      <t>ブショ</t>
    </rPh>
    <rPh sb="11" eb="14">
      <t>ゼンタイテキ</t>
    </rPh>
    <rPh sb="15" eb="18">
      <t>ソシキテキ</t>
    </rPh>
    <phoneticPr fontId="19"/>
  </si>
  <si>
    <t>【2】　組織的な動き方・PDCAサイクルの浸透（全体）</t>
    <rPh sb="4" eb="7">
      <t>ソシキテキ</t>
    </rPh>
    <rPh sb="8" eb="9">
      <t>ウゴ</t>
    </rPh>
    <rPh sb="10" eb="11">
      <t>カタ</t>
    </rPh>
    <rPh sb="21" eb="23">
      <t>シントウ</t>
    </rPh>
    <rPh sb="24" eb="26">
      <t>ゼンタイ</t>
    </rPh>
    <phoneticPr fontId="19"/>
  </si>
  <si>
    <t>　1）仕事の進め方の手順・考え方などの提示がある</t>
    <rPh sb="3" eb="5">
      <t>シゴト</t>
    </rPh>
    <rPh sb="6" eb="7">
      <t>スス</t>
    </rPh>
    <rPh sb="8" eb="9">
      <t>カタ</t>
    </rPh>
    <rPh sb="10" eb="12">
      <t>テジュン</t>
    </rPh>
    <rPh sb="13" eb="14">
      <t>カンガ</t>
    </rPh>
    <rPh sb="15" eb="16">
      <t>カタ</t>
    </rPh>
    <rPh sb="19" eb="21">
      <t>テイジ</t>
    </rPh>
    <phoneticPr fontId="19"/>
  </si>
  <si>
    <t>　2）目標管理・業績評価の機能度</t>
    <rPh sb="3" eb="7">
      <t>モクヒョウカンリ</t>
    </rPh>
    <rPh sb="8" eb="12">
      <t>ギョウセキヒョウカ</t>
    </rPh>
    <rPh sb="13" eb="16">
      <t>キノウド</t>
    </rPh>
    <phoneticPr fontId="19"/>
  </si>
  <si>
    <t>　3）「業務全体進捗管理表」に類したものが共有されている</t>
    <rPh sb="4" eb="8">
      <t>ギョウムゼンタイ</t>
    </rPh>
    <rPh sb="8" eb="10">
      <t>シンチョク</t>
    </rPh>
    <rPh sb="10" eb="13">
      <t>カンリヒョウ</t>
    </rPh>
    <rPh sb="15" eb="16">
      <t>ルイ</t>
    </rPh>
    <rPh sb="21" eb="23">
      <t>キョウユウ</t>
    </rPh>
    <phoneticPr fontId="19"/>
  </si>
  <si>
    <t>簡易的なものもなく，全体での共有が不充分。</t>
    <rPh sb="0" eb="3">
      <t>カンイテキ</t>
    </rPh>
    <rPh sb="10" eb="12">
      <t>ゼンタイ</t>
    </rPh>
    <rPh sb="14" eb="16">
      <t>キョウユウ</t>
    </rPh>
    <rPh sb="17" eb="20">
      <t>フジュウブン</t>
    </rPh>
    <phoneticPr fontId="19"/>
  </si>
  <si>
    <t>　4）校内研修計画の企画・実施の機能度</t>
    <rPh sb="3" eb="5">
      <t>コウナイ</t>
    </rPh>
    <rPh sb="5" eb="9">
      <t>ケンシュウケイカク</t>
    </rPh>
    <rPh sb="10" eb="12">
      <t>キカク</t>
    </rPh>
    <rPh sb="13" eb="15">
      <t>ジッシ</t>
    </rPh>
    <rPh sb="16" eb="19">
      <t>キノウド</t>
    </rPh>
    <phoneticPr fontId="19"/>
  </si>
  <si>
    <t>　5）起案決裁システムの機能度</t>
    <rPh sb="3" eb="7">
      <t>キアンケッサイ</t>
    </rPh>
    <rPh sb="12" eb="15">
      <t>キノウド</t>
    </rPh>
    <phoneticPr fontId="19"/>
  </si>
  <si>
    <t>　6）ICT機器活用の浸透を図る方策・手立ての浸透度</t>
    <rPh sb="6" eb="8">
      <t>キキ</t>
    </rPh>
    <rPh sb="8" eb="10">
      <t>カツヨウ</t>
    </rPh>
    <rPh sb="11" eb="13">
      <t>シントウ</t>
    </rPh>
    <rPh sb="14" eb="15">
      <t>ハカ</t>
    </rPh>
    <rPh sb="16" eb="18">
      <t>ホウサク</t>
    </rPh>
    <rPh sb="19" eb="21">
      <t>テダ</t>
    </rPh>
    <rPh sb="23" eb="26">
      <t>シントウド</t>
    </rPh>
    <phoneticPr fontId="19"/>
  </si>
  <si>
    <t>A</t>
    <phoneticPr fontId="19"/>
  </si>
  <si>
    <t>ICT担当の力量が高く，全体牽引ができる。</t>
    <rPh sb="3" eb="5">
      <t>タントウ</t>
    </rPh>
    <rPh sb="6" eb="8">
      <t>リキリョウ</t>
    </rPh>
    <rPh sb="9" eb="10">
      <t>タカ</t>
    </rPh>
    <rPh sb="12" eb="16">
      <t>ゼンタイケンイン</t>
    </rPh>
    <phoneticPr fontId="19"/>
  </si>
  <si>
    <t>　7）新年度準備が旧体制でなされて引き継が機能している</t>
    <rPh sb="3" eb="8">
      <t>シンネンドジュンビ</t>
    </rPh>
    <rPh sb="9" eb="10">
      <t>キュウ</t>
    </rPh>
    <rPh sb="10" eb="12">
      <t>タイセイ</t>
    </rPh>
    <rPh sb="17" eb="18">
      <t>ヒ</t>
    </rPh>
    <rPh sb="19" eb="20">
      <t>ツギ</t>
    </rPh>
    <rPh sb="21" eb="23">
      <t>キノウ</t>
    </rPh>
    <phoneticPr fontId="19"/>
  </si>
  <si>
    <t>「引継ぎ確認書」もなく，個々人で対応してる。</t>
    <rPh sb="1" eb="3">
      <t>ヒキツ</t>
    </rPh>
    <rPh sb="4" eb="7">
      <t>カクニンショ</t>
    </rPh>
    <rPh sb="12" eb="18">
      <t>ココジンデタイオウ</t>
    </rPh>
    <phoneticPr fontId="19"/>
  </si>
  <si>
    <t>【3】　教育内容・授業改善方策（全体）</t>
    <rPh sb="4" eb="8">
      <t>キョウイクナイヨウ</t>
    </rPh>
    <rPh sb="9" eb="11">
      <t>ジュギョウ</t>
    </rPh>
    <rPh sb="11" eb="15">
      <t>カイゼンホウサク</t>
    </rPh>
    <rPh sb="16" eb="18">
      <t>ゼンタイ</t>
    </rPh>
    <phoneticPr fontId="19"/>
  </si>
  <si>
    <t>　1）教育内容・授業づくりの方針・考え方などの提示がある</t>
    <rPh sb="3" eb="7">
      <t>キョウイクナイヨウ</t>
    </rPh>
    <rPh sb="8" eb="10">
      <t>ジュギョウ</t>
    </rPh>
    <rPh sb="14" eb="16">
      <t>ホウシン</t>
    </rPh>
    <rPh sb="17" eb="18">
      <t>カンガ</t>
    </rPh>
    <rPh sb="19" eb="20">
      <t>カタ</t>
    </rPh>
    <rPh sb="23" eb="25">
      <t>テイジ</t>
    </rPh>
    <phoneticPr fontId="19"/>
  </si>
  <si>
    <t>管理職・教務が一体で方針・考え方を示している。</t>
    <rPh sb="0" eb="2">
      <t>カンリ</t>
    </rPh>
    <rPh sb="2" eb="3">
      <t>ショク</t>
    </rPh>
    <rPh sb="4" eb="6">
      <t>キョウム</t>
    </rPh>
    <rPh sb="7" eb="9">
      <t>イッタイ</t>
    </rPh>
    <rPh sb="10" eb="12">
      <t>ホウシン</t>
    </rPh>
    <rPh sb="13" eb="14">
      <t>カンガ</t>
    </rPh>
    <rPh sb="15" eb="16">
      <t>カタ</t>
    </rPh>
    <rPh sb="17" eb="18">
      <t>シメ</t>
    </rPh>
    <phoneticPr fontId="19"/>
  </si>
  <si>
    <t>　2）「資質・能力の評価基本表」などが整えられている</t>
    <rPh sb="4" eb="9">
      <t>シシツ</t>
    </rPh>
    <rPh sb="10" eb="12">
      <t>ヒョウカ</t>
    </rPh>
    <rPh sb="12" eb="14">
      <t>キホン</t>
    </rPh>
    <rPh sb="14" eb="15">
      <t>ヒョウ</t>
    </rPh>
    <rPh sb="19" eb="20">
      <t>トトノ</t>
    </rPh>
    <phoneticPr fontId="19"/>
  </si>
  <si>
    <t>マスタールーブリックが整えられている</t>
    <rPh sb="11" eb="12">
      <t>トトノ</t>
    </rPh>
    <phoneticPr fontId="19"/>
  </si>
  <si>
    <t>　3）年間シラバス・単元シラバスの機能度</t>
    <rPh sb="3" eb="5">
      <t>ネンカン</t>
    </rPh>
    <rPh sb="10" eb="12">
      <t>タンゲン</t>
    </rPh>
    <rPh sb="17" eb="20">
      <t>キノウド</t>
    </rPh>
    <phoneticPr fontId="19"/>
  </si>
  <si>
    <t>　4）「総探」にストーリー性・構造的な繋がりがある</t>
    <rPh sb="4" eb="6">
      <t>ソウタン</t>
    </rPh>
    <rPh sb="13" eb="14">
      <t>セイ</t>
    </rPh>
    <rPh sb="15" eb="18">
      <t>コウゾウテキ</t>
    </rPh>
    <rPh sb="19" eb="20">
      <t>ツナ</t>
    </rPh>
    <phoneticPr fontId="19"/>
  </si>
  <si>
    <t>　5）考査等での「活用・思考力問題」などの定着度</t>
    <rPh sb="3" eb="6">
      <t>コウサトウ</t>
    </rPh>
    <rPh sb="9" eb="11">
      <t>カツヨウ</t>
    </rPh>
    <rPh sb="12" eb="15">
      <t>シコウリョク</t>
    </rPh>
    <rPh sb="15" eb="17">
      <t>モンダイ</t>
    </rPh>
    <rPh sb="21" eb="24">
      <t>テイチャクド</t>
    </rPh>
    <phoneticPr fontId="19"/>
  </si>
  <si>
    <t>　6）教員の授業相互観察などの機能度</t>
    <rPh sb="3" eb="5">
      <t>キョウイン</t>
    </rPh>
    <rPh sb="6" eb="10">
      <t>ジュギョウソウゴ</t>
    </rPh>
    <rPh sb="10" eb="12">
      <t>カンサツ</t>
    </rPh>
    <rPh sb="15" eb="18">
      <t>キノウド</t>
    </rPh>
    <phoneticPr fontId="19"/>
  </si>
  <si>
    <t>　7）生徒授業アンケート・振り返りシートなどの機能度</t>
    <rPh sb="3" eb="5">
      <t>セイト</t>
    </rPh>
    <rPh sb="5" eb="7">
      <t>ジュギョウ</t>
    </rPh>
    <rPh sb="13" eb="14">
      <t>フ</t>
    </rPh>
    <rPh sb="15" eb="16">
      <t>カエ</t>
    </rPh>
    <rPh sb="23" eb="26">
      <t>キノウド</t>
    </rPh>
    <phoneticPr fontId="19"/>
  </si>
  <si>
    <t>教務部が牽引している</t>
    <rPh sb="0" eb="3">
      <t>キョウムブ</t>
    </rPh>
    <rPh sb="4" eb="6">
      <t>ケンイン</t>
    </rPh>
    <phoneticPr fontId="19"/>
  </si>
  <si>
    <t>　8）授業でのICT活用度</t>
    <rPh sb="3" eb="5">
      <t>ジュギョウ</t>
    </rPh>
    <rPh sb="10" eb="12">
      <t>カツヨウ</t>
    </rPh>
    <rPh sb="12" eb="13">
      <t>ド</t>
    </rPh>
    <phoneticPr fontId="19"/>
  </si>
  <si>
    <t>ICT担当の力量が高く，全体へも浸透させている。</t>
    <rPh sb="3" eb="5">
      <t>タントウ</t>
    </rPh>
    <rPh sb="6" eb="8">
      <t>リキリョウ</t>
    </rPh>
    <rPh sb="9" eb="10">
      <t>タカ</t>
    </rPh>
    <rPh sb="12" eb="14">
      <t>ゼンタイ</t>
    </rPh>
    <rPh sb="16" eb="18">
      <t>シントウ</t>
    </rPh>
    <phoneticPr fontId="19"/>
  </si>
  <si>
    <t>　9）観点別評価を含む学習評価の機能度</t>
    <rPh sb="3" eb="8">
      <t>カンテンベツヒョウカ</t>
    </rPh>
    <rPh sb="9" eb="10">
      <t>フク</t>
    </rPh>
    <rPh sb="11" eb="15">
      <t>ガクシュウヒョウカ</t>
    </rPh>
    <rPh sb="16" eb="19">
      <t>キノウド</t>
    </rPh>
    <phoneticPr fontId="19"/>
  </si>
  <si>
    <t>「全体評価表・方針」がよく機能している。</t>
    <rPh sb="1" eb="3">
      <t>ゼンタイ</t>
    </rPh>
    <rPh sb="3" eb="5">
      <t>ヒョウカ</t>
    </rPh>
    <rPh sb="5" eb="6">
      <t>ヒョウ</t>
    </rPh>
    <rPh sb="7" eb="9">
      <t>ホウシン</t>
    </rPh>
    <rPh sb="13" eb="15">
      <t>キノウ</t>
    </rPh>
    <phoneticPr fontId="19"/>
  </si>
  <si>
    <t>【4】　校内情報の共有と活用（全体）</t>
    <rPh sb="4" eb="8">
      <t>コウナイジョウホウ</t>
    </rPh>
    <rPh sb="9" eb="11">
      <t>キョウユウ</t>
    </rPh>
    <rPh sb="12" eb="14">
      <t>カツヨウ</t>
    </rPh>
    <rPh sb="15" eb="17">
      <t>ゼンタイ</t>
    </rPh>
    <phoneticPr fontId="19"/>
  </si>
  <si>
    <t>　1）規程類・マニュアル・様式類などの共有の仕組みがある</t>
    <rPh sb="3" eb="6">
      <t>キテイルイ</t>
    </rPh>
    <rPh sb="13" eb="16">
      <t>ヨウシキルイ</t>
    </rPh>
    <rPh sb="19" eb="21">
      <t>キョウユウ</t>
    </rPh>
    <rPh sb="22" eb="24">
      <t>シク</t>
    </rPh>
    <phoneticPr fontId="19"/>
  </si>
  <si>
    <t>　2）規程類などの時代変化対応・時点修正の機能度</t>
    <rPh sb="3" eb="6">
      <t>キテイルイ</t>
    </rPh>
    <rPh sb="9" eb="15">
      <t>ジダイヘンカタイオウ</t>
    </rPh>
    <rPh sb="16" eb="20">
      <t>ジテンシュウセイ</t>
    </rPh>
    <rPh sb="21" eb="24">
      <t>キノウド</t>
    </rPh>
    <phoneticPr fontId="19"/>
  </si>
  <si>
    <t>古いままのものがあり，全体共有も不充分。</t>
    <rPh sb="0" eb="1">
      <t>フル</t>
    </rPh>
    <rPh sb="11" eb="15">
      <t>ゼンタイキョウユウ</t>
    </rPh>
    <rPh sb="16" eb="19">
      <t>フジュウブン</t>
    </rPh>
    <phoneticPr fontId="19"/>
  </si>
  <si>
    <t>　3）生徒に関する情報類の共有ルールなどの提示がある</t>
    <rPh sb="3" eb="5">
      <t>セイト</t>
    </rPh>
    <rPh sb="6" eb="7">
      <t>カン</t>
    </rPh>
    <rPh sb="9" eb="11">
      <t>ジョウホウ</t>
    </rPh>
    <rPh sb="11" eb="12">
      <t>ルイ</t>
    </rPh>
    <rPh sb="13" eb="15">
      <t>キョウユウ</t>
    </rPh>
    <rPh sb="21" eb="23">
      <t>テイジ</t>
    </rPh>
    <phoneticPr fontId="19"/>
  </si>
  <si>
    <t>方針が弱く，個別に対応・指導している状況。</t>
    <rPh sb="0" eb="2">
      <t>ホウシン</t>
    </rPh>
    <rPh sb="3" eb="4">
      <t>ヨワ</t>
    </rPh>
    <rPh sb="6" eb="8">
      <t>コベツ</t>
    </rPh>
    <rPh sb="9" eb="11">
      <t>タイオウ</t>
    </rPh>
    <rPh sb="12" eb="14">
      <t>シドウ</t>
    </rPh>
    <rPh sb="18" eb="20">
      <t>ジョウキョウ</t>
    </rPh>
    <phoneticPr fontId="19"/>
  </si>
  <si>
    <t>　4）生徒に関する情報類の活用度・機能度</t>
    <rPh sb="3" eb="5">
      <t>セイト</t>
    </rPh>
    <rPh sb="6" eb="7">
      <t>カン</t>
    </rPh>
    <rPh sb="9" eb="11">
      <t>ジョウホウ</t>
    </rPh>
    <rPh sb="11" eb="12">
      <t>ルイ</t>
    </rPh>
    <rPh sb="13" eb="15">
      <t>カツヨウ</t>
    </rPh>
    <rPh sb="15" eb="16">
      <t>ド</t>
    </rPh>
    <rPh sb="17" eb="20">
      <t>キノウド</t>
    </rPh>
    <phoneticPr fontId="19"/>
  </si>
  <si>
    <t>　5）ホームページの機能度</t>
    <rPh sb="10" eb="13">
      <t>キノウド</t>
    </rPh>
    <phoneticPr fontId="19"/>
  </si>
  <si>
    <t>【5】　働き方改革の浸透（全体）</t>
    <rPh sb="4" eb="5">
      <t>ハタラ</t>
    </rPh>
    <rPh sb="6" eb="9">
      <t>カタカイカク</t>
    </rPh>
    <rPh sb="10" eb="12">
      <t>シントウ</t>
    </rPh>
    <rPh sb="13" eb="15">
      <t>ゼンタイ</t>
    </rPh>
    <phoneticPr fontId="19"/>
  </si>
  <si>
    <t>　1）働き方改革の方針・考え方などの提示がある</t>
    <rPh sb="3" eb="4">
      <t>ハタラ</t>
    </rPh>
    <rPh sb="5" eb="8">
      <t>カタカイカク</t>
    </rPh>
    <rPh sb="9" eb="11">
      <t>ホウシン</t>
    </rPh>
    <rPh sb="12" eb="13">
      <t>カンガ</t>
    </rPh>
    <rPh sb="14" eb="15">
      <t>カタ</t>
    </rPh>
    <rPh sb="18" eb="20">
      <t>テイジ</t>
    </rPh>
    <phoneticPr fontId="19"/>
  </si>
  <si>
    <t>業務分担表・分担の考え方はある。</t>
    <rPh sb="0" eb="4">
      <t>ギョウムブンタン</t>
    </rPh>
    <rPh sb="4" eb="5">
      <t>ヒョウ</t>
    </rPh>
    <rPh sb="6" eb="8">
      <t>ブンタン</t>
    </rPh>
    <rPh sb="9" eb="10">
      <t>カンガ</t>
    </rPh>
    <rPh sb="11" eb="12">
      <t>カタ</t>
    </rPh>
    <phoneticPr fontId="19"/>
  </si>
  <si>
    <t>　2）業務量・仕事の仕方などの「洗い出し」手順がある</t>
    <rPh sb="3" eb="6">
      <t>ギョウムリョウ</t>
    </rPh>
    <rPh sb="7" eb="9">
      <t>シゴト</t>
    </rPh>
    <rPh sb="10" eb="12">
      <t>シカタ</t>
    </rPh>
    <rPh sb="16" eb="17">
      <t>アラ</t>
    </rPh>
    <rPh sb="18" eb="19">
      <t>ダ</t>
    </rPh>
    <rPh sb="21" eb="23">
      <t>テジュン</t>
    </rPh>
    <phoneticPr fontId="19"/>
  </si>
  <si>
    <t>　3）会議設定の手順・効率化などの浸透度</t>
    <rPh sb="3" eb="7">
      <t>カイギセッテイ</t>
    </rPh>
    <rPh sb="8" eb="10">
      <t>テジュン</t>
    </rPh>
    <rPh sb="11" eb="14">
      <t>コウリツカ</t>
    </rPh>
    <rPh sb="17" eb="20">
      <t>シントウド</t>
    </rPh>
    <phoneticPr fontId="19"/>
  </si>
  <si>
    <t>時間の掛かる会議や手際が整ってないのが多い。</t>
    <rPh sb="0" eb="2">
      <t>ジカン</t>
    </rPh>
    <rPh sb="3" eb="4">
      <t>カ</t>
    </rPh>
    <rPh sb="6" eb="8">
      <t>カイギ</t>
    </rPh>
    <rPh sb="9" eb="11">
      <t>テギワ</t>
    </rPh>
    <rPh sb="12" eb="13">
      <t>トトノ</t>
    </rPh>
    <rPh sb="19" eb="20">
      <t>オオ</t>
    </rPh>
    <phoneticPr fontId="19"/>
  </si>
  <si>
    <t>【6】　危機管理の体制・機動的対応（全体）</t>
    <rPh sb="4" eb="8">
      <t>キキカンリ</t>
    </rPh>
    <rPh sb="9" eb="11">
      <t>タイセイ</t>
    </rPh>
    <rPh sb="12" eb="14">
      <t>キドウ</t>
    </rPh>
    <rPh sb="14" eb="15">
      <t>テキ</t>
    </rPh>
    <rPh sb="15" eb="17">
      <t>タイオウ</t>
    </rPh>
    <rPh sb="18" eb="20">
      <t>ゼンタイ</t>
    </rPh>
    <phoneticPr fontId="19"/>
  </si>
  <si>
    <t>　1）平時における体制整備・マニュアル整備などの熟度</t>
    <rPh sb="3" eb="5">
      <t>ヘイジ</t>
    </rPh>
    <rPh sb="9" eb="13">
      <t>タイセイセイビ</t>
    </rPh>
    <rPh sb="19" eb="21">
      <t>セイビ</t>
    </rPh>
    <rPh sb="24" eb="26">
      <t>ジュクド</t>
    </rPh>
    <phoneticPr fontId="19"/>
  </si>
  <si>
    <t>　2）コロナ感染対応での危機管理の組織的対応度</t>
    <rPh sb="6" eb="10">
      <t>カンセンタイオウ</t>
    </rPh>
    <rPh sb="12" eb="16">
      <t>キキカンリ</t>
    </rPh>
    <rPh sb="17" eb="20">
      <t>ソシキテキ</t>
    </rPh>
    <rPh sb="20" eb="23">
      <t>タイオウド</t>
    </rPh>
    <phoneticPr fontId="19"/>
  </si>
  <si>
    <t>　3）授業のオンライン配信などの組織的対応度</t>
    <rPh sb="3" eb="5">
      <t>ジュギョウ</t>
    </rPh>
    <rPh sb="11" eb="13">
      <t>ハイシン</t>
    </rPh>
    <rPh sb="16" eb="19">
      <t>ソシキテキ</t>
    </rPh>
    <rPh sb="19" eb="22">
      <t>タイオウド</t>
    </rPh>
    <phoneticPr fontId="19"/>
  </si>
  <si>
    <t>　4）不祥事防止研修計画の実践度</t>
    <rPh sb="3" eb="8">
      <t>フショウジボウシ</t>
    </rPh>
    <rPh sb="8" eb="12">
      <t>ケンシュウケイカク</t>
    </rPh>
    <rPh sb="13" eb="16">
      <t>ジッセンド</t>
    </rPh>
    <phoneticPr fontId="19"/>
  </si>
  <si>
    <t>　5）地震・津波等を含めた警報対応マニュアルがある</t>
    <rPh sb="3" eb="5">
      <t>ジシン</t>
    </rPh>
    <rPh sb="6" eb="8">
      <t>ツナミ</t>
    </rPh>
    <rPh sb="8" eb="9">
      <t>トウ</t>
    </rPh>
    <rPh sb="10" eb="11">
      <t>フク</t>
    </rPh>
    <rPh sb="13" eb="15">
      <t>ケイホウ</t>
    </rPh>
    <rPh sb="15" eb="17">
      <t>タイオウ</t>
    </rPh>
    <phoneticPr fontId="19"/>
  </si>
  <si>
    <t>【7】　入学生確保の計画・実践（全体）</t>
    <rPh sb="4" eb="7">
      <t>ニュウガクセイ</t>
    </rPh>
    <rPh sb="7" eb="9">
      <t>カクホ</t>
    </rPh>
    <rPh sb="10" eb="12">
      <t>ケイカク</t>
    </rPh>
    <rPh sb="13" eb="15">
      <t>ジッセン</t>
    </rPh>
    <rPh sb="16" eb="18">
      <t>ゼンタイ</t>
    </rPh>
    <phoneticPr fontId="19"/>
  </si>
  <si>
    <t>　1）入学生確保に向けた方針・考え方などの提示がある</t>
    <rPh sb="3" eb="8">
      <t>ニュウガクセイカクホ</t>
    </rPh>
    <rPh sb="9" eb="10">
      <t>ム</t>
    </rPh>
    <rPh sb="12" eb="14">
      <t>ホウシン</t>
    </rPh>
    <rPh sb="15" eb="16">
      <t>カンガ</t>
    </rPh>
    <rPh sb="17" eb="18">
      <t>カタ</t>
    </rPh>
    <rPh sb="21" eb="23">
      <t>テイジ</t>
    </rPh>
    <phoneticPr fontId="19"/>
  </si>
  <si>
    <t>従来的な毎年のことを繰り返すだけの方式である。</t>
    <rPh sb="0" eb="3">
      <t>ジュウライテキ</t>
    </rPh>
    <rPh sb="4" eb="6">
      <t>マイトシ</t>
    </rPh>
    <rPh sb="10" eb="11">
      <t>ク</t>
    </rPh>
    <rPh sb="12" eb="13">
      <t>カエ</t>
    </rPh>
    <rPh sb="17" eb="19">
      <t>ホウシキ</t>
    </rPh>
    <phoneticPr fontId="19"/>
  </si>
  <si>
    <t>　2）データなどの分析に基づいた方策整理が機能している</t>
    <rPh sb="9" eb="11">
      <t>ブンセキ</t>
    </rPh>
    <rPh sb="12" eb="13">
      <t>モト</t>
    </rPh>
    <rPh sb="16" eb="18">
      <t>ホウサク</t>
    </rPh>
    <rPh sb="18" eb="20">
      <t>セイリ</t>
    </rPh>
    <rPh sb="21" eb="23">
      <t>キノウ</t>
    </rPh>
    <phoneticPr fontId="19"/>
  </si>
  <si>
    <t>分析視点も過去の入学生データも不充分。</t>
    <rPh sb="0" eb="4">
      <t>ブンセキシテン</t>
    </rPh>
    <rPh sb="5" eb="7">
      <t>カコ</t>
    </rPh>
    <rPh sb="8" eb="11">
      <t>ニュウガクセイ</t>
    </rPh>
    <rPh sb="15" eb="18">
      <t>フジュウブン</t>
    </rPh>
    <phoneticPr fontId="19"/>
  </si>
  <si>
    <t>　3）管理職の動きを含めて組織的対応が機能している</t>
    <rPh sb="3" eb="6">
      <t>カンリショク</t>
    </rPh>
    <rPh sb="7" eb="8">
      <t>ウゴ</t>
    </rPh>
    <rPh sb="10" eb="11">
      <t>フク</t>
    </rPh>
    <rPh sb="13" eb="16">
      <t>ソシキテキ</t>
    </rPh>
    <rPh sb="16" eb="18">
      <t>タイオウ</t>
    </rPh>
    <rPh sb="19" eb="21">
      <t>キノウ</t>
    </rPh>
    <phoneticPr fontId="19"/>
  </si>
  <si>
    <t>【8】　学校向上戦略（全体）</t>
    <rPh sb="4" eb="6">
      <t>ガッコウ</t>
    </rPh>
    <rPh sb="6" eb="10">
      <t>コウジョウセンリャク</t>
    </rPh>
    <rPh sb="11" eb="13">
      <t>ゼンタイ</t>
    </rPh>
    <phoneticPr fontId="19"/>
  </si>
  <si>
    <t>　1）学校全体として戦略的な〔目的・方策〕などの話題がよくある</t>
    <rPh sb="3" eb="5">
      <t>ガッコウ</t>
    </rPh>
    <rPh sb="5" eb="7">
      <t>ゼンタイ</t>
    </rPh>
    <rPh sb="10" eb="12">
      <t>センリャク</t>
    </rPh>
    <rPh sb="12" eb="13">
      <t>テキ</t>
    </rPh>
    <rPh sb="15" eb="17">
      <t>モクテキ</t>
    </rPh>
    <rPh sb="18" eb="20">
      <t>ホウサク</t>
    </rPh>
    <rPh sb="24" eb="26">
      <t>ワダイ</t>
    </rPh>
    <phoneticPr fontId="19"/>
  </si>
  <si>
    <t>目の前に業務に追われている状況である。</t>
    <rPh sb="0" eb="1">
      <t>メ</t>
    </rPh>
    <rPh sb="2" eb="3">
      <t>マエ</t>
    </rPh>
    <rPh sb="4" eb="6">
      <t>ギョウム</t>
    </rPh>
    <rPh sb="7" eb="8">
      <t>オ</t>
    </rPh>
    <rPh sb="13" eb="15">
      <t>ジョウキョウ</t>
    </rPh>
    <phoneticPr fontId="19"/>
  </si>
  <si>
    <t>　2）部署などで戦略的な〔目的・方策〕などの話題がよくある</t>
    <rPh sb="3" eb="5">
      <t>ブショ</t>
    </rPh>
    <rPh sb="8" eb="10">
      <t>センリャク</t>
    </rPh>
    <rPh sb="10" eb="11">
      <t>テキ</t>
    </rPh>
    <rPh sb="13" eb="15">
      <t>モクテキ</t>
    </rPh>
    <rPh sb="16" eb="18">
      <t>ホウサク</t>
    </rPh>
    <rPh sb="22" eb="24">
      <t>ワダイ</t>
    </rPh>
    <phoneticPr fontId="19"/>
  </si>
  <si>
    <t>全体・部署ともに，そうした方策論議・機運が弱い。</t>
    <rPh sb="0" eb="2">
      <t>ゼンタイ</t>
    </rPh>
    <rPh sb="3" eb="5">
      <t>ブショ</t>
    </rPh>
    <rPh sb="13" eb="15">
      <t>ホウサク</t>
    </rPh>
    <rPh sb="15" eb="17">
      <t>ロンギ</t>
    </rPh>
    <rPh sb="18" eb="20">
      <t>キウン</t>
    </rPh>
    <rPh sb="21" eb="22">
      <t>ヨワ</t>
    </rPh>
    <phoneticPr fontId="19"/>
  </si>
  <si>
    <t>【9】　その他</t>
    <rPh sb="6" eb="7">
      <t>タ</t>
    </rPh>
    <phoneticPr fontId="19"/>
  </si>
  <si>
    <t>　1）学校運営協議会等の組織の活用が機能している</t>
    <rPh sb="3" eb="10">
      <t>ガッコウウンエイキョウギカイ</t>
    </rPh>
    <rPh sb="10" eb="11">
      <t>トウ</t>
    </rPh>
    <rPh sb="12" eb="14">
      <t>ソシキ</t>
    </rPh>
    <rPh sb="15" eb="17">
      <t>カツヨウ</t>
    </rPh>
    <rPh sb="18" eb="20">
      <t>キノウ</t>
    </rPh>
    <phoneticPr fontId="19"/>
  </si>
  <si>
    <t>　2）クレーマー対応・地域連携などが組織的な対応となっている</t>
    <rPh sb="8" eb="10">
      <t>タイオウ</t>
    </rPh>
    <rPh sb="11" eb="15">
      <t>チイキレンケイ</t>
    </rPh>
    <rPh sb="18" eb="21">
      <t>ソシキテキ</t>
    </rPh>
    <rPh sb="22" eb="24">
      <t>タイオウ</t>
    </rPh>
    <phoneticPr fontId="19"/>
  </si>
  <si>
    <t>組織・チームで対応する考え方・連携が弱い。</t>
    <rPh sb="0" eb="2">
      <t>ソシキ</t>
    </rPh>
    <rPh sb="7" eb="9">
      <t>タイオウ</t>
    </rPh>
    <rPh sb="11" eb="12">
      <t>カンガ</t>
    </rPh>
    <rPh sb="13" eb="14">
      <t>カタ</t>
    </rPh>
    <rPh sb="15" eb="17">
      <t>レンケイ</t>
    </rPh>
    <rPh sb="18" eb="19">
      <t>ヨワ</t>
    </rPh>
    <phoneticPr fontId="19"/>
  </si>
  <si>
    <t>　3）職場の良好な人間関係作りの浸透度</t>
    <rPh sb="16" eb="19">
      <t>シントウド</t>
    </rPh>
    <phoneticPr fontId="19"/>
  </si>
  <si>
    <r>
      <t>【この評価表の趣旨】</t>
    </r>
    <r>
      <rPr>
        <sz val="11"/>
        <rFont val="Meiryo UI"/>
        <family val="3"/>
        <charset val="128"/>
      </rPr>
      <t xml:space="preserve">
◎　P県立Q高校の課題に取り組む方策事例整理に向けて，Q高校の状況を「学校課題の洗い出し表」をもとに
　　作成してみたものです。
【留意点】
◇　もとになっている評価表は，学校課題について自己点検的に評価してみて，課題の大きさの把握や具体的な
　　手立ての必要性などについて「見える化」を図るための「課題洗い出しシート」です。
◇　こうした評価表では，設問の妥当性や評価基準自体の曖昧性などが前提になります。評価のベースになる「B」
　　の基準も経験則を踏まえた主観的なものになるのが通例だと思っていますので，A・B等の妥当性よりも，目的の
　　改善手立てを明確にすることがより大事なことだと思います。</t>
    </r>
    <phoneticPr fontId="1"/>
  </si>
  <si>
    <t>○　学びを活かして見方・考え方を深め，分かりやすく説明することができる生徒　　・・・　　《知識・技能》　《合理的判断力》
　　　　　　　　　　　　　　　　　　　　　　　　　　　　　　　　　　　　　　　　　　　　　　　　　　　　　　　　　　　《説得力》
○　自他を尊重し合い，協調・協力して課題解決に向かうことができる生徒　　・・・　　《自他肯定》　《協働》
○　目標に向かって，自主的・主体的に，粘り強く取り組むことができる生徒　 ・・・　　《学習調整力》</t>
    <rPh sb="2" eb="3">
      <t>マナ</t>
    </rPh>
    <rPh sb="5" eb="6">
      <t>イ</t>
    </rPh>
    <rPh sb="9" eb="11">
      <t>ミカタ</t>
    </rPh>
    <rPh sb="12" eb="13">
      <t>カンガ</t>
    </rPh>
    <rPh sb="14" eb="15">
      <t>カタ</t>
    </rPh>
    <rPh sb="16" eb="17">
      <t>フカ</t>
    </rPh>
    <rPh sb="19" eb="20">
      <t>ワ</t>
    </rPh>
    <rPh sb="25" eb="27">
      <t>セツメイ</t>
    </rPh>
    <rPh sb="35" eb="37">
      <t>セイト</t>
    </rPh>
    <rPh sb="45" eb="47">
      <t>チシキ</t>
    </rPh>
    <rPh sb="48" eb="50">
      <t>ギノウ</t>
    </rPh>
    <rPh sb="53" eb="59">
      <t>ゴウリテキハンダンリョク</t>
    </rPh>
    <rPh sb="121" eb="124">
      <t>セットクリョク</t>
    </rPh>
    <rPh sb="168" eb="172">
      <t>ジタコウテイ</t>
    </rPh>
    <rPh sb="175" eb="177">
      <t>キョウドウ</t>
    </rPh>
    <rPh sb="198" eb="199">
      <t>ネバ</t>
    </rPh>
    <rPh sb="200" eb="201">
      <t>ツヨ</t>
    </rPh>
    <rPh sb="222" eb="227">
      <t>ガクシュウチョウセイリョク</t>
    </rPh>
    <phoneticPr fontId="1"/>
  </si>
  <si>
    <t>○ 　本校を志望する動機・理由が，明白で適切であること。
○　 中学校までに学ぶ基礎的学力を有し，主体的に粘り強く学ぶ意欲があること。
○ 　学校行事・部活動，生徒会活動・地域での活動などに積極的に取り組む意欲があること。</t>
    <rPh sb="46" eb="47">
      <t>ユウ</t>
    </rPh>
    <rPh sb="59" eb="61">
      <t>イヨク</t>
    </rPh>
    <rPh sb="95" eb="97">
      <t>セッキョク</t>
    </rPh>
    <rPh sb="103" eb="105">
      <t>イヨク</t>
    </rPh>
    <phoneticPr fontId="1"/>
  </si>
  <si>
    <t>主な推進責務を担い，業務量も多い</t>
    <rPh sb="0" eb="1">
      <t>オモ</t>
    </rPh>
    <rPh sb="2" eb="4">
      <t>スイシン</t>
    </rPh>
    <rPh sb="4" eb="6">
      <t>セキム</t>
    </rPh>
    <rPh sb="7" eb="8">
      <t>ニナ</t>
    </rPh>
    <rPh sb="10" eb="13">
      <t>ギョウムリョウ</t>
    </rPh>
    <rPh sb="14" eb="15">
      <t>オオ</t>
    </rPh>
    <phoneticPr fontId="1"/>
  </si>
  <si>
    <t>推進責務を補助的に担い，業務量も中程度ある</t>
    <rPh sb="0" eb="2">
      <t>スイシン</t>
    </rPh>
    <rPh sb="2" eb="4">
      <t>セキム</t>
    </rPh>
    <rPh sb="5" eb="8">
      <t>ホジョテキ</t>
    </rPh>
    <rPh sb="9" eb="10">
      <t>ニナ</t>
    </rPh>
    <rPh sb="12" eb="15">
      <t>ギョウムリョウ</t>
    </rPh>
    <rPh sb="16" eb="19">
      <t>チュウテイド</t>
    </rPh>
    <phoneticPr fontId="1"/>
  </si>
  <si>
    <t>分担された責務を担い，業務量は少ない</t>
    <rPh sb="0" eb="2">
      <t>ブンタン</t>
    </rPh>
    <rPh sb="5" eb="7">
      <t>セキム</t>
    </rPh>
    <rPh sb="8" eb="9">
      <t>ニナ</t>
    </rPh>
    <rPh sb="11" eb="14">
      <t>ギョウムリョウ</t>
    </rPh>
    <rPh sb="15" eb="16">
      <t>スク</t>
    </rPh>
    <phoneticPr fontId="1"/>
  </si>
  <si>
    <r>
      <rPr>
        <b/>
        <sz val="11"/>
        <rFont val="BIZ UDPゴシック"/>
        <family val="3"/>
        <charset val="128"/>
      </rPr>
      <t xml:space="preserve"> 《業務分担の基本形》
</t>
    </r>
    <r>
      <rPr>
        <sz val="11"/>
        <rFont val="BIZ UDPゴシック"/>
        <family val="3"/>
        <charset val="128"/>
      </rPr>
      <t xml:space="preserve">
 </t>
    </r>
    <r>
      <rPr>
        <sz val="12"/>
        <rFont val="BIZ UDPゴシック"/>
        <family val="3"/>
        <charset val="128"/>
      </rPr>
      <t>各人ごとに　</t>
    </r>
    <r>
      <rPr>
        <b/>
        <sz val="12"/>
        <rFont val="BIZ UDPゴシック"/>
        <family val="3"/>
        <charset val="128"/>
      </rPr>
      <t>〔A〕+〔B〕+〔C〕</t>
    </r>
    <r>
      <rPr>
        <sz val="12"/>
        <rFont val="BIZ UDPゴシック"/>
        <family val="3"/>
        <charset val="128"/>
      </rPr>
      <t>　or</t>
    </r>
    <r>
      <rPr>
        <b/>
        <sz val="12"/>
        <rFont val="BIZ UDPゴシック"/>
        <family val="3"/>
        <charset val="128"/>
      </rPr>
      <t>　〔B〕+〔B〕+〔C〕</t>
    </r>
    <r>
      <rPr>
        <sz val="12"/>
        <rFont val="BIZ UDPゴシック"/>
        <family val="3"/>
        <charset val="128"/>
      </rPr>
      <t>　を基本分担形とする。</t>
    </r>
    <r>
      <rPr>
        <sz val="11"/>
        <rFont val="BIZ UDPゴシック"/>
        <family val="3"/>
        <charset val="128"/>
      </rPr>
      <t xml:space="preserve">
　　⇒　校務部・学年内での業務分担は，基本分担形を考慮して主任が調整する。
　　※　分掌内分担業務推進担当は複数の分担を担うことも想定されることから，多忙時期などが重ならないように
　　　　年間業務計画を「見える化」しておく。　　　　</t>
    </r>
    <phoneticPr fontId="1"/>
  </si>
  <si>
    <r>
      <rPr>
        <b/>
        <sz val="12"/>
        <color theme="1"/>
        <rFont val="Meiryo UI"/>
        <family val="3"/>
        <charset val="128"/>
      </rPr>
      <t>P県立Q高校の学校課題の洗い出し用の評価表</t>
    </r>
    <r>
      <rPr>
        <b/>
        <sz val="11"/>
        <color theme="1"/>
        <rFont val="Meiryo UI"/>
        <family val="3"/>
        <charset val="128"/>
      </rPr>
      <t>　</t>
    </r>
    <r>
      <rPr>
        <sz val="10"/>
        <color theme="1"/>
        <rFont val="Meiryo UI"/>
        <family val="3"/>
        <charset val="128"/>
      </rPr>
      <t>（令和５年１月期：基準日１月１日）</t>
    </r>
    <r>
      <rPr>
        <sz val="9"/>
        <color theme="1"/>
        <rFont val="Meiryo UI"/>
        <family val="3"/>
        <charset val="128"/>
      </rPr>
      <t>・・・令和4年度の評価</t>
    </r>
  </si>
  <si>
    <t>〔051128現在〕</t>
    <phoneticPr fontId="1"/>
  </si>
  <si>
    <t>グラデュエーション・ポリシー（育成を目指す資質・能力　～　育てたい生徒像）</t>
    <rPh sb="29" eb="30">
      <t>ソダ</t>
    </rPh>
    <rPh sb="33" eb="36">
      <t>セイトゾウ</t>
    </rPh>
    <phoneticPr fontId="1"/>
  </si>
  <si>
    <r>
      <t>〔P県立Q高校〕</t>
    </r>
    <r>
      <rPr>
        <b/>
        <sz val="16"/>
        <color rgb="FF002060"/>
        <rFont val="BIZ UDPゴシック"/>
        <family val="3"/>
        <charset val="128"/>
      </rPr>
      <t>育てたい資質・能力と《学びの評価基本表》</t>
    </r>
    <r>
      <rPr>
        <sz val="16"/>
        <color rgb="FF002060"/>
        <rFont val="BIZ UDPゴシック"/>
        <family val="3"/>
        <charset val="128"/>
      </rPr>
      <t>　</t>
    </r>
    <r>
      <rPr>
        <sz val="14"/>
        <color rgb="FF002060"/>
        <rFont val="BIZ UDPゴシック"/>
        <family val="3"/>
        <charset val="128"/>
      </rPr>
      <t>令和４年２月改良版</t>
    </r>
    <phoneticPr fontId="12"/>
  </si>
  <si>
    <r>
      <rPr>
        <b/>
        <sz val="16"/>
        <color rgb="FFA50021"/>
        <rFont val="BIZ UDPゴシック"/>
        <family val="3"/>
        <charset val="128"/>
      </rPr>
      <t>《学びの評価基本表》のレベル設定の考え方について</t>
    </r>
    <r>
      <rPr>
        <sz val="12"/>
        <color theme="1"/>
        <rFont val="BIZ UDPゴシック"/>
        <family val="3"/>
        <charset val="128"/>
      </rPr>
      <t xml:space="preserve">
◇　この評価表自体が《高校での授業を中心とする学習活動》を対象としているので，高校生としての《学びについての質的なレベル設定》として妥当と
　　思える　　３段階の設定にしています。
◇　「ICEモデル」を援用していますが，府中高校版の「ICEモデル」のレベル設定の基準を動かして，Q高校の生徒の実状に合うように設定しています。
　⇒　生徒の「学びの実状」に応じた評価設定であることと，学習評価は生徒の指導に活かすことが前提であり，評価表自体が生徒に理解できるもので
　　あることが大事になります。
◇　横軸は，「学力の３要素」のそれぞれの要素と「資質・能力」の項目内容が整合できていること，縦軸は，レベルごとの水準設定が縦に整合できている
　　ことを意識してみました。</t>
    </r>
    <phoneticPr fontId="12"/>
  </si>
  <si>
    <t>◆　令和5年度　学校経営計画</t>
    <rPh sb="2" eb="4">
      <t>レイワ</t>
    </rPh>
    <rPh sb="5" eb="7">
      <t>ネンド</t>
    </rPh>
    <rPh sb="8" eb="10">
      <t>ガッコウ</t>
    </rPh>
    <rPh sb="10" eb="12">
      <t>ケイエイ</t>
    </rPh>
    <rPh sb="12" eb="14">
      <t>ケイカク</t>
    </rPh>
    <phoneticPr fontId="1"/>
  </si>
  <si>
    <t>《中期経営目標》（令和4年度～6年度：本年が２年目）</t>
    <rPh sb="1" eb="7">
      <t>チュウキケイエイモクヒョウ</t>
    </rPh>
    <rPh sb="9" eb="11">
      <t>レイワ</t>
    </rPh>
    <rPh sb="12" eb="14">
      <t>ネンド</t>
    </rPh>
    <rPh sb="16" eb="18">
      <t>ネンド</t>
    </rPh>
    <rPh sb="19" eb="21">
      <t>ホンネン</t>
    </rPh>
    <rPh sb="23" eb="25">
      <t>ネンメ</t>
    </rPh>
    <phoneticPr fontId="1"/>
  </si>
  <si>
    <t>（１）　教育目標・3つのポリシーを踏まえた授業計画・評価計画に基づいた授業実践により，確かな学力を育成する。
（２）　課題発見・解決学習による主体的な学び，振り返りを活用した学びの自己確認により学びに取り組む姿勢を育成する。
（３）　生徒一人一人の理解・把握と資質・能力の向上に向けた組織的な取組方策を確立する。</t>
    <rPh sb="4" eb="8">
      <t>キョウイクモクヒョウ</t>
    </rPh>
    <rPh sb="17" eb="18">
      <t>フ</t>
    </rPh>
    <rPh sb="23" eb="25">
      <t>ケイカク</t>
    </rPh>
    <rPh sb="28" eb="30">
      <t>ケイカク</t>
    </rPh>
    <rPh sb="59" eb="63">
      <t>カダイハッケン</t>
    </rPh>
    <rPh sb="64" eb="68">
      <t>カイケツガクシュウ</t>
    </rPh>
    <rPh sb="71" eb="74">
      <t>シュタイテキ</t>
    </rPh>
    <rPh sb="75" eb="76">
      <t>マナ</t>
    </rPh>
    <rPh sb="78" eb="79">
      <t>フ</t>
    </rPh>
    <rPh sb="80" eb="81">
      <t>カエ</t>
    </rPh>
    <rPh sb="83" eb="85">
      <t>カツヨウ</t>
    </rPh>
    <rPh sb="87" eb="88">
      <t>マナ</t>
    </rPh>
    <rPh sb="90" eb="94">
      <t>ジコカクニン</t>
    </rPh>
    <rPh sb="97" eb="98">
      <t>マナ</t>
    </rPh>
    <rPh sb="100" eb="101">
      <t>ト</t>
    </rPh>
    <rPh sb="102" eb="103">
      <t>ク</t>
    </rPh>
    <rPh sb="104" eb="106">
      <t>シセイ</t>
    </rPh>
    <rPh sb="107" eb="109">
      <t>イクセイ</t>
    </rPh>
    <rPh sb="117" eb="119">
      <t>セイト</t>
    </rPh>
    <rPh sb="119" eb="123">
      <t>ヒトリヒトリ</t>
    </rPh>
    <rPh sb="124" eb="126">
      <t>リカイ</t>
    </rPh>
    <rPh sb="127" eb="129">
      <t>ハアク</t>
    </rPh>
    <rPh sb="130" eb="135">
      <t>シシツ</t>
    </rPh>
    <rPh sb="136" eb="138">
      <t>コウジョウ</t>
    </rPh>
    <rPh sb="139" eb="140">
      <t>ム</t>
    </rPh>
    <rPh sb="142" eb="145">
      <t>ソシキテキ</t>
    </rPh>
    <rPh sb="146" eb="150">
      <t>トリクミホウサク</t>
    </rPh>
    <rPh sb="151" eb="153">
      <t>カクリツ</t>
    </rPh>
    <phoneticPr fontId="1"/>
  </si>
  <si>
    <t>《本年度経営目標》（中期経営目標に基づく短期経営計画）</t>
    <rPh sb="1" eb="4">
      <t>ホンネンド</t>
    </rPh>
    <rPh sb="4" eb="6">
      <t>ケイエイ</t>
    </rPh>
    <rPh sb="6" eb="8">
      <t>モクヒョウ</t>
    </rPh>
    <rPh sb="10" eb="16">
      <t>チュウキケイエイモクヒョウ</t>
    </rPh>
    <rPh sb="17" eb="18">
      <t>モト</t>
    </rPh>
    <rPh sb="20" eb="22">
      <t>タンキ</t>
    </rPh>
    <rPh sb="22" eb="24">
      <t>ケイエイ</t>
    </rPh>
    <rPh sb="24" eb="26">
      <t>ケイカク</t>
    </rPh>
    <phoneticPr fontId="1"/>
  </si>
  <si>
    <t>本年度経営目標</t>
    <rPh sb="0" eb="3">
      <t>ホンネンド</t>
    </rPh>
    <rPh sb="3" eb="7">
      <t>ケイエイモクヒョウ</t>
    </rPh>
    <phoneticPr fontId="1"/>
  </si>
  <si>
    <t>本年度行動計画</t>
    <rPh sb="0" eb="3">
      <t>ホンネンド</t>
    </rPh>
    <rPh sb="3" eb="7">
      <t>コウドウケイカク</t>
    </rPh>
    <phoneticPr fontId="1"/>
  </si>
  <si>
    <t>目標値</t>
    <rPh sb="0" eb="3">
      <t>モクヒョウチ</t>
    </rPh>
    <phoneticPr fontId="1"/>
  </si>
  <si>
    <r>
      <t xml:space="preserve">現状
</t>
    </r>
    <r>
      <rPr>
        <sz val="8"/>
        <rFont val="UD デジタル 教科書体 NK-B"/>
        <family val="1"/>
        <charset val="128"/>
      </rPr>
      <t>（前年度）</t>
    </r>
  </si>
  <si>
    <r>
      <rPr>
        <sz val="11"/>
        <rFont val="UD デジタル 教科書体 NK-B"/>
        <family val="1"/>
        <charset val="128"/>
      </rPr>
      <t>中期経営目標</t>
    </r>
    <r>
      <rPr>
        <sz val="11"/>
        <rFont val="BIZ UDPゴシック"/>
        <family val="3"/>
        <charset val="128"/>
      </rPr>
      <t xml:space="preserve">
（１）　教育目標・3つのポリシーを踏まえた授業計画・評価計画に基づいた授業実践により，確かな学力を育成する。</t>
    </r>
    <phoneticPr fontId="1"/>
  </si>
  <si>
    <r>
      <rPr>
        <sz val="11"/>
        <rFont val="UD デジタル 教科書体 NK-B"/>
        <family val="1"/>
        <charset val="128"/>
      </rPr>
      <t>中期経営目標</t>
    </r>
    <r>
      <rPr>
        <sz val="11"/>
        <rFont val="BIZ UDPゴシック"/>
        <family val="3"/>
        <charset val="128"/>
      </rPr>
      <t xml:space="preserve">
（３）　生徒一人一人の理解・把握と資質・能力の向上に向けた組織的な取組方策を確立する。</t>
    </r>
  </si>
  <si>
    <t>　　架空のP県立Q高等学校の概要（令和５年度　その１）　　　</t>
    <phoneticPr fontId="1"/>
  </si>
  <si>
    <t>　　架空のP県立Q高等学校の概要（令和５年度　その２）　　　</t>
    <phoneticPr fontId="1"/>
  </si>
  <si>
    <t>年間・単元授業計画，評価計画の水準向上</t>
    <rPh sb="0" eb="2">
      <t>ネンカン</t>
    </rPh>
    <rPh sb="3" eb="9">
      <t>タンゲンジュギョウケイカク</t>
    </rPh>
    <rPh sb="10" eb="12">
      <t>ヒョウカ</t>
    </rPh>
    <rPh sb="12" eb="14">
      <t>ケイカク</t>
    </rPh>
    <rPh sb="15" eb="17">
      <t>スイジュン</t>
    </rPh>
    <rPh sb="17" eb="19">
      <t>コウジョウ</t>
    </rPh>
    <phoneticPr fontId="1"/>
  </si>
  <si>
    <t>＊年間授業計画・評価計画のシラバス掲載
　　（全教科・科目）
＊単元授業計画・評価計画の生徒提示
　　（全教科・科目）</t>
    <rPh sb="1" eb="7">
      <t>ネンカンジュギョウケイカク</t>
    </rPh>
    <rPh sb="8" eb="12">
      <t>ヒョウカケイカク</t>
    </rPh>
    <rPh sb="17" eb="19">
      <t>ケイサイ</t>
    </rPh>
    <rPh sb="23" eb="26">
      <t>ゼンキョウカ</t>
    </rPh>
    <rPh sb="27" eb="29">
      <t>カモク</t>
    </rPh>
    <rPh sb="32" eb="38">
      <t>タンゲンジュギョウケイカク</t>
    </rPh>
    <rPh sb="39" eb="43">
      <t>ヒョウカケイカク</t>
    </rPh>
    <rPh sb="44" eb="48">
      <t>セイトテイジ</t>
    </rPh>
    <rPh sb="52" eb="55">
      <t>ゼンキョウカ</t>
    </rPh>
    <rPh sb="56" eb="58">
      <t>カモク</t>
    </rPh>
    <phoneticPr fontId="1"/>
  </si>
  <si>
    <t>確かな学力の定着に基づく進路希望の実現</t>
    <rPh sb="0" eb="1">
      <t>タシ</t>
    </rPh>
    <rPh sb="3" eb="5">
      <t>ガクリョク</t>
    </rPh>
    <rPh sb="6" eb="8">
      <t>テイチャク</t>
    </rPh>
    <rPh sb="9" eb="10">
      <t>モト</t>
    </rPh>
    <rPh sb="12" eb="16">
      <t>シンロキボウ</t>
    </rPh>
    <rPh sb="17" eb="19">
      <t>ジツゲン</t>
    </rPh>
    <phoneticPr fontId="1"/>
  </si>
  <si>
    <t>・・・・</t>
    <phoneticPr fontId="1"/>
  </si>
  <si>
    <t>生徒による授業評価アンケートに項目設定（認識度確認）</t>
  </si>
  <si>
    <t>＊進路希望の実現</t>
    <rPh sb="1" eb="5">
      <t>シンロキボウ</t>
    </rPh>
    <rPh sb="6" eb="8">
      <t>ジツゲン</t>
    </rPh>
    <phoneticPr fontId="1"/>
  </si>
  <si>
    <t>＊授業の理解度の把握（全教科・科目）</t>
    <rPh sb="1" eb="3">
      <t>ジュギョウ</t>
    </rPh>
    <rPh sb="4" eb="7">
      <t>リカイド</t>
    </rPh>
    <rPh sb="8" eb="10">
      <t>ハアク</t>
    </rPh>
    <rPh sb="11" eb="14">
      <t>ゼンキョウカ</t>
    </rPh>
    <rPh sb="15" eb="17">
      <t>カモク</t>
    </rPh>
    <phoneticPr fontId="1"/>
  </si>
  <si>
    <r>
      <rPr>
        <sz val="11"/>
        <rFont val="UD デジタル 教科書体 NK-B"/>
        <family val="1"/>
        <charset val="128"/>
      </rPr>
      <t>中期経営目標</t>
    </r>
    <r>
      <rPr>
        <sz val="11"/>
        <rFont val="BIZ UDPゴシック"/>
        <family val="3"/>
        <charset val="128"/>
      </rPr>
      <t xml:space="preserve">
（２）　課題発見・解決学習による主体的な学び，振り返りを活用した学びの自己確認により学びに取り組む姿勢を育成する。</t>
    </r>
    <phoneticPr fontId="1"/>
  </si>
  <si>
    <t>課題発見・解決学習を設定した単元授業計画，評価計画の水準向上</t>
    <rPh sb="10" eb="12">
      <t>セッテイ</t>
    </rPh>
    <rPh sb="14" eb="20">
      <t>タンゲンジュギョウケイカク</t>
    </rPh>
    <rPh sb="21" eb="23">
      <t>ヒョウカ</t>
    </rPh>
    <rPh sb="23" eb="25">
      <t>ケイカク</t>
    </rPh>
    <rPh sb="26" eb="28">
      <t>スイジュン</t>
    </rPh>
    <rPh sb="28" eb="30">
      <t>コウジョウ</t>
    </rPh>
    <phoneticPr fontId="1"/>
  </si>
  <si>
    <t>＊学期ごとに１単元設定（全教科・科目）</t>
    <rPh sb="1" eb="3">
      <t>ガッキ</t>
    </rPh>
    <rPh sb="7" eb="9">
      <t>タンゲン</t>
    </rPh>
    <rPh sb="9" eb="11">
      <t>セッテイ</t>
    </rPh>
    <rPh sb="12" eb="15">
      <t>ゼンキョウカ</t>
    </rPh>
    <rPh sb="16" eb="18">
      <t>カモク</t>
    </rPh>
    <phoneticPr fontId="1"/>
  </si>
  <si>
    <t>振り返りの有用性を実感する生徒の割合の向上</t>
    <rPh sb="0" eb="1">
      <t>フ</t>
    </rPh>
    <rPh sb="2" eb="3">
      <t>カエ</t>
    </rPh>
    <rPh sb="5" eb="8">
      <t>ユウヨウセイ</t>
    </rPh>
    <rPh sb="9" eb="11">
      <t>ジッカン</t>
    </rPh>
    <rPh sb="13" eb="15">
      <t>セイト</t>
    </rPh>
    <rPh sb="16" eb="18">
      <t>ワリアイ</t>
    </rPh>
    <rPh sb="19" eb="21">
      <t>コウジョウ</t>
    </rPh>
    <phoneticPr fontId="1"/>
  </si>
  <si>
    <t>＊単元ごとの振り返りの水準向上</t>
    <rPh sb="1" eb="3">
      <t>タンゲン</t>
    </rPh>
    <rPh sb="6" eb="7">
      <t>フ</t>
    </rPh>
    <rPh sb="8" eb="9">
      <t>カエ</t>
    </rPh>
    <rPh sb="11" eb="15">
      <t>スイジュンコウジョウ</t>
    </rPh>
    <phoneticPr fontId="1"/>
  </si>
  <si>
    <t>生徒の個人カルテの構築
（情報共有）</t>
    <rPh sb="0" eb="2">
      <t>セイト</t>
    </rPh>
    <rPh sb="3" eb="5">
      <t>コジン</t>
    </rPh>
    <rPh sb="9" eb="11">
      <t>コウチク</t>
    </rPh>
    <rPh sb="13" eb="17">
      <t>ジョウホウキョウユウ</t>
    </rPh>
    <phoneticPr fontId="1"/>
  </si>
  <si>
    <t>＊具現化・活用推進を図る（学年進行）</t>
    <rPh sb="1" eb="4">
      <t>グゲンカ</t>
    </rPh>
    <rPh sb="5" eb="7">
      <t>カツヨウ</t>
    </rPh>
    <rPh sb="7" eb="9">
      <t>スイシン</t>
    </rPh>
    <rPh sb="10" eb="11">
      <t>ハカ</t>
    </rPh>
    <rPh sb="13" eb="17">
      <t>ガクネンシンコウ</t>
    </rPh>
    <phoneticPr fontId="1"/>
  </si>
  <si>
    <t>組織的推進が機能するための働き方改革の推進</t>
    <rPh sb="0" eb="3">
      <t>ソシキテキ</t>
    </rPh>
    <rPh sb="3" eb="5">
      <t>スイシン</t>
    </rPh>
    <rPh sb="6" eb="8">
      <t>キノウ</t>
    </rPh>
    <rPh sb="13" eb="14">
      <t>ハタラ</t>
    </rPh>
    <rPh sb="15" eb="18">
      <t>カタカイカク</t>
    </rPh>
    <rPh sb="19" eb="21">
      <t>スイシン</t>
    </rPh>
    <phoneticPr fontId="1"/>
  </si>
  <si>
    <t>＊個人カルテの項目・内容の確立
　　（学力・進路希望・個性・行動など）
＊第一段階：1学期末⇒改善設定：2学期末　</t>
    <rPh sb="1" eb="3">
      <t>コジン</t>
    </rPh>
    <rPh sb="7" eb="9">
      <t>コウモク</t>
    </rPh>
    <rPh sb="10" eb="12">
      <t>ナイヨウ</t>
    </rPh>
    <rPh sb="13" eb="15">
      <t>カクリツ</t>
    </rPh>
    <rPh sb="19" eb="21">
      <t>ガクリョク</t>
    </rPh>
    <rPh sb="22" eb="26">
      <t>シンロキボウ</t>
    </rPh>
    <rPh sb="27" eb="29">
      <t>コセイ</t>
    </rPh>
    <rPh sb="30" eb="32">
      <t>コウドウ</t>
    </rPh>
    <rPh sb="37" eb="41">
      <t>ダイイチダンカイ</t>
    </rPh>
    <rPh sb="43" eb="46">
      <t>ガッキマツ</t>
    </rPh>
    <rPh sb="47" eb="51">
      <t>カイゼンセッテイ</t>
    </rPh>
    <rPh sb="53" eb="56">
      <t>ガッキマツ</t>
    </rPh>
    <phoneticPr fontId="1"/>
  </si>
  <si>
    <t>＊推進組織の確立と業務量調整の実施
＊全体の働き方改革との整合性確認</t>
    <rPh sb="1" eb="5">
      <t>スイシンソシキ</t>
    </rPh>
    <rPh sb="6" eb="8">
      <t>カクリツ</t>
    </rPh>
    <rPh sb="9" eb="14">
      <t>ギョウムリョウチョウセイ</t>
    </rPh>
    <rPh sb="15" eb="17">
      <t>ジッシ</t>
    </rPh>
    <rPh sb="19" eb="21">
      <t>ゼンタイ</t>
    </rPh>
    <rPh sb="22" eb="23">
      <t>ハタラ</t>
    </rPh>
    <rPh sb="24" eb="27">
      <t>カタカイカク</t>
    </rPh>
    <rPh sb="29" eb="32">
      <t>セイゴウセイ</t>
    </rPh>
    <rPh sb="32" eb="34">
      <t>カクニン</t>
    </rPh>
    <phoneticPr fontId="1"/>
  </si>
  <si>
    <t>教職員アンケート（学期・学年ごとの検証）</t>
  </si>
  <si>
    <t>・・・</t>
    <phoneticPr fontId="1"/>
  </si>
  <si>
    <t>《現状分析・データ等》</t>
    <rPh sb="1" eb="5">
      <t>ゲンジョウブンセキ</t>
    </rPh>
    <rPh sb="9" eb="10">
      <t>トウ</t>
    </rPh>
    <phoneticPr fontId="1"/>
  </si>
  <si>
    <t>評価指標</t>
    <phoneticPr fontId="1"/>
  </si>
  <si>
    <t>生徒による授業評価アンケートに項目設定</t>
    <phoneticPr fontId="1"/>
  </si>
  <si>
    <t>２年７月の進路希望の実現度</t>
    <phoneticPr fontId="1"/>
  </si>
  <si>
    <t>生徒による授業評価アンケートに項目設定（認識度確認）</t>
    <phoneticPr fontId="1"/>
  </si>
  <si>
    <t>教職員アンケート（認識度確認）</t>
    <phoneticPr fontId="1"/>
  </si>
  <si>
    <t>教職員アンケート（学年ごとの有効度確認）</t>
    <phoneticPr fontId="1"/>
  </si>
  <si>
    <t>令和4年度</t>
    <rPh sb="0" eb="2">
      <t>レイワ</t>
    </rPh>
    <rPh sb="3" eb="5">
      <t>ネンド</t>
    </rPh>
    <phoneticPr fontId="1"/>
  </si>
  <si>
    <t>令和3年度</t>
    <rPh sb="0" eb="2">
      <t>レイワ</t>
    </rPh>
    <rPh sb="3" eb="5">
      <t>ネンド</t>
    </rPh>
    <phoneticPr fontId="1"/>
  </si>
  <si>
    <t>令和2年度</t>
    <rPh sb="0" eb="2">
      <t>レイワ</t>
    </rPh>
    <rPh sb="3" eb="5">
      <t>ネンド</t>
    </rPh>
    <phoneticPr fontId="1"/>
  </si>
  <si>
    <t>令和元年度</t>
    <rPh sb="0" eb="5">
      <t>レイワガンネンド</t>
    </rPh>
    <phoneticPr fontId="1"/>
  </si>
  <si>
    <t>（年度）</t>
    <rPh sb="1" eb="3">
      <t>ネンド</t>
    </rPh>
    <phoneticPr fontId="1"/>
  </si>
  <si>
    <t>シラバスによる年間授業計画・評価計画の認識度</t>
    <rPh sb="7" eb="9">
      <t>ネンカン</t>
    </rPh>
    <rPh sb="9" eb="11">
      <t>ジュギョウ</t>
    </rPh>
    <rPh sb="11" eb="13">
      <t>ケイカク</t>
    </rPh>
    <rPh sb="14" eb="18">
      <t>ヒョウカケイカク</t>
    </rPh>
    <rPh sb="19" eb="22">
      <t>ニンシキド</t>
    </rPh>
    <phoneticPr fontId="1"/>
  </si>
  <si>
    <t>単元授業計画・評価計画の認識度</t>
    <rPh sb="0" eb="2">
      <t>タンゲン</t>
    </rPh>
    <rPh sb="2" eb="4">
      <t>ジュギョウ</t>
    </rPh>
    <rPh sb="4" eb="6">
      <t>ケイカク</t>
    </rPh>
    <rPh sb="7" eb="11">
      <t>ヒョウカケイカク</t>
    </rPh>
    <rPh sb="12" eb="15">
      <t>ニンシキド</t>
    </rPh>
    <phoneticPr fontId="1"/>
  </si>
  <si>
    <t>授業の理解度（全教科・科目）</t>
    <phoneticPr fontId="1"/>
  </si>
  <si>
    <t>課題発見・解決学習を設定した単元の理解度</t>
    <rPh sb="10" eb="12">
      <t>セッテイ</t>
    </rPh>
    <rPh sb="14" eb="16">
      <t>タンゲン</t>
    </rPh>
    <rPh sb="17" eb="20">
      <t>リカイド</t>
    </rPh>
    <phoneticPr fontId="1"/>
  </si>
  <si>
    <t>授業の振り返りの有用性の実感度</t>
    <rPh sb="0" eb="2">
      <t>ジュギョウ</t>
    </rPh>
    <rPh sb="3" eb="4">
      <t>フ</t>
    </rPh>
    <rPh sb="5" eb="6">
      <t>カエ</t>
    </rPh>
    <rPh sb="8" eb="11">
      <t>ユウヨウセイ</t>
    </rPh>
    <rPh sb="12" eb="14">
      <t>ジッカン</t>
    </rPh>
    <rPh sb="14" eb="15">
      <t>ド</t>
    </rPh>
    <phoneticPr fontId="1"/>
  </si>
  <si>
    <t>（２）進路希望の実現度</t>
    <rPh sb="3" eb="7">
      <t>シンロキボウ</t>
    </rPh>
    <rPh sb="8" eb="11">
      <t>ジツゲンド</t>
    </rPh>
    <phoneticPr fontId="1"/>
  </si>
  <si>
    <t>２年生７月段階の進路希望の卒業時の実現度</t>
    <rPh sb="2" eb="3">
      <t>ナマ</t>
    </rPh>
    <rPh sb="5" eb="7">
      <t>ダンカイ</t>
    </rPh>
    <rPh sb="13" eb="16">
      <t>ソツギョウジ</t>
    </rPh>
    <phoneticPr fontId="1"/>
  </si>
  <si>
    <t>（上記のうち）国公立大学希望者の合格者数</t>
    <rPh sb="1" eb="3">
      <t>ジョウキ</t>
    </rPh>
    <rPh sb="7" eb="12">
      <t>コクコウリツダイガク</t>
    </rPh>
    <rPh sb="12" eb="15">
      <t>キボウシャ</t>
    </rPh>
    <rPh sb="16" eb="20">
      <t>ゴウカクシャスウ</t>
    </rPh>
    <phoneticPr fontId="1"/>
  </si>
  <si>
    <t>（上記のうち）就職希望者の合格者数</t>
    <rPh sb="1" eb="3">
      <t>ジョウキ</t>
    </rPh>
    <rPh sb="7" eb="9">
      <t>シュウショク</t>
    </rPh>
    <rPh sb="9" eb="11">
      <t>キボウ</t>
    </rPh>
    <rPh sb="11" eb="12">
      <t>シャ</t>
    </rPh>
    <rPh sb="13" eb="17">
      <t>ゴウカクシャスウ</t>
    </rPh>
    <phoneticPr fontId="1"/>
  </si>
  <si>
    <t>（上記のうち）私立大学・短大希望者の合格者数</t>
    <rPh sb="1" eb="3">
      <t>ジョウキ</t>
    </rPh>
    <rPh sb="7" eb="9">
      <t>シリツ</t>
    </rPh>
    <rPh sb="9" eb="11">
      <t>ダイガク</t>
    </rPh>
    <rPh sb="12" eb="14">
      <t>タンダイ</t>
    </rPh>
    <rPh sb="14" eb="17">
      <t>キボウシャ</t>
    </rPh>
    <rPh sb="18" eb="22">
      <t>ゴウカクシャスウ</t>
    </rPh>
    <phoneticPr fontId="1"/>
  </si>
  <si>
    <t>（３）部活動加入率（5月末）</t>
    <rPh sb="3" eb="9">
      <t>ブカツドウカニュウリツ</t>
    </rPh>
    <rPh sb="11" eb="12">
      <t>ガツ</t>
    </rPh>
    <rPh sb="12" eb="13">
      <t>マツ</t>
    </rPh>
    <phoneticPr fontId="1"/>
  </si>
  <si>
    <t>部活動加入率</t>
    <rPh sb="0" eb="6">
      <t>ブカツドウカニュウリツ</t>
    </rPh>
    <phoneticPr fontId="1"/>
  </si>
  <si>
    <t>休学者数</t>
    <rPh sb="0" eb="4">
      <t>キュウガクシャスウ</t>
    </rPh>
    <phoneticPr fontId="1"/>
  </si>
  <si>
    <t>（４）休学・転退学者数</t>
    <rPh sb="3" eb="5">
      <t>キュウガク</t>
    </rPh>
    <rPh sb="6" eb="7">
      <t>テン</t>
    </rPh>
    <rPh sb="7" eb="11">
      <t>タイガクシャスウ</t>
    </rPh>
    <phoneticPr fontId="1"/>
  </si>
  <si>
    <t>転学者数</t>
    <rPh sb="0" eb="1">
      <t>テン</t>
    </rPh>
    <rPh sb="1" eb="2">
      <t>ガク</t>
    </rPh>
    <rPh sb="2" eb="3">
      <t>シャ</t>
    </rPh>
    <rPh sb="3" eb="4">
      <t>スウ</t>
    </rPh>
    <phoneticPr fontId="1"/>
  </si>
  <si>
    <t>退学者数</t>
    <rPh sb="0" eb="2">
      <t>タイガク</t>
    </rPh>
    <rPh sb="2" eb="3">
      <t>シャ</t>
    </rPh>
    <rPh sb="3" eb="4">
      <t>スウ</t>
    </rPh>
    <phoneticPr fontId="1"/>
  </si>
  <si>
    <t>（５）入学志願倍率</t>
    <rPh sb="3" eb="9">
      <t>ニュウガクシガンバイリツ</t>
    </rPh>
    <phoneticPr fontId="1"/>
  </si>
  <si>
    <t>入学志願倍率</t>
    <rPh sb="0" eb="6">
      <t>ニュウガクシガンバイリツ</t>
    </rPh>
    <phoneticPr fontId="1"/>
  </si>
  <si>
    <t>（新規）</t>
    <rPh sb="1" eb="3">
      <t>シンキ</t>
    </rPh>
    <phoneticPr fontId="1"/>
  </si>
  <si>
    <t>自校の働き方改革の満足度・手応え度</t>
    <rPh sb="0" eb="2">
      <t>ジコウ</t>
    </rPh>
    <rPh sb="3" eb="4">
      <t>ハタラ</t>
    </rPh>
    <rPh sb="5" eb="6">
      <t>カタ</t>
    </rPh>
    <rPh sb="6" eb="8">
      <t>カイカク</t>
    </rPh>
    <rPh sb="9" eb="12">
      <t>マンゾクド</t>
    </rPh>
    <rPh sb="13" eb="15">
      <t>テゴタ</t>
    </rPh>
    <rPh sb="16" eb="17">
      <t>ド</t>
    </rPh>
    <phoneticPr fontId="1"/>
  </si>
  <si>
    <t>時間外勤務の月45時間以上の教員数</t>
    <rPh sb="0" eb="5">
      <t>ジカンガイキンム</t>
    </rPh>
    <rPh sb="6" eb="7">
      <t>ツキ</t>
    </rPh>
    <rPh sb="9" eb="13">
      <t>ジカンイジョウ</t>
    </rPh>
    <rPh sb="14" eb="17">
      <t>キョウインスウ</t>
    </rPh>
    <phoneticPr fontId="1"/>
  </si>
  <si>
    <t>時間外勤務の月60時間以上の教員数</t>
    <rPh sb="0" eb="5">
      <t>ジカンガイキンム</t>
    </rPh>
    <rPh sb="6" eb="7">
      <t>ツキ</t>
    </rPh>
    <rPh sb="9" eb="13">
      <t>ジカンイジョウ</t>
    </rPh>
    <rPh sb="14" eb="17">
      <t>キョウインスウ</t>
    </rPh>
    <phoneticPr fontId="1"/>
  </si>
  <si>
    <t>（６）教職員アンケート等</t>
    <rPh sb="3" eb="6">
      <t>キョウショクイン</t>
    </rPh>
    <rPh sb="11" eb="12">
      <t>トウ</t>
    </rPh>
    <phoneticPr fontId="1"/>
  </si>
  <si>
    <t>（１）-①生徒による授業評価アンケート</t>
    <rPh sb="5" eb="7">
      <t>セイト</t>
    </rPh>
    <rPh sb="10" eb="14">
      <t>ジュギョウヒョウカ</t>
    </rPh>
    <phoneticPr fontId="1"/>
  </si>
  <si>
    <t>（１）-②生徒による特別活動等アンケート</t>
    <rPh sb="5" eb="7">
      <t>セイト</t>
    </rPh>
    <rPh sb="10" eb="14">
      <t>トクベツカツドウ</t>
    </rPh>
    <rPh sb="14" eb="15">
      <t>トウ</t>
    </rPh>
    <phoneticPr fontId="1"/>
  </si>
  <si>
    <t>文化祭の充実度・手応え度</t>
    <rPh sb="0" eb="3">
      <t>ブンカサイ</t>
    </rPh>
    <rPh sb="4" eb="7">
      <t>ジュウジツド</t>
    </rPh>
    <rPh sb="8" eb="10">
      <t>テゴタ</t>
    </rPh>
    <rPh sb="11" eb="12">
      <t>ド</t>
    </rPh>
    <phoneticPr fontId="1"/>
  </si>
  <si>
    <t>運動会の充実度・手応え度</t>
    <rPh sb="0" eb="3">
      <t>ウンドウカイ</t>
    </rPh>
    <rPh sb="4" eb="7">
      <t>ジュウジツド</t>
    </rPh>
    <rPh sb="8" eb="10">
      <t>テゴタ</t>
    </rPh>
    <rPh sb="11" eb="12">
      <t>ド</t>
    </rPh>
    <phoneticPr fontId="1"/>
  </si>
  <si>
    <t>生徒会・委員会活動・地域貢献活動の充実度・手応え度</t>
    <rPh sb="0" eb="3">
      <t>セイトカイ</t>
    </rPh>
    <rPh sb="4" eb="9">
      <t>イインカイカツドウ</t>
    </rPh>
    <rPh sb="10" eb="16">
      <t>チイキコウケンカツドウ</t>
    </rPh>
    <rPh sb="17" eb="20">
      <t>ジュウジツド</t>
    </rPh>
    <rPh sb="21" eb="23">
      <t>テゴタ</t>
    </rPh>
    <rPh sb="24" eb="25">
      <t>ド</t>
    </rPh>
    <phoneticPr fontId="1"/>
  </si>
  <si>
    <t>本校で学んで良かったと思う生徒</t>
    <rPh sb="0" eb="2">
      <t>ホンコウ</t>
    </rPh>
    <rPh sb="3" eb="4">
      <t>マナ</t>
    </rPh>
    <rPh sb="6" eb="7">
      <t>ヨ</t>
    </rPh>
    <rPh sb="11" eb="12">
      <t>オモ</t>
    </rPh>
    <rPh sb="13" eb="15">
      <t>セイト</t>
    </rPh>
    <phoneticPr fontId="1"/>
  </si>
  <si>
    <t>学校の方針策定・方策整理・活動等への参画度</t>
    <rPh sb="0" eb="2">
      <t>ガッコウ</t>
    </rPh>
    <rPh sb="3" eb="5">
      <t>ホウシン</t>
    </rPh>
    <rPh sb="5" eb="7">
      <t>サクテイ</t>
    </rPh>
    <rPh sb="8" eb="12">
      <t>ホウサクセイリ</t>
    </rPh>
    <rPh sb="13" eb="16">
      <t>カツドウトウ</t>
    </rPh>
    <rPh sb="18" eb="21">
      <t>サンカクド</t>
    </rPh>
    <phoneticPr fontId="1"/>
  </si>
  <si>
    <t>架空のP県立Q高等学校の概要（令和５年度　その３）　　　</t>
    <phoneticPr fontId="1"/>
  </si>
  <si>
    <t>架空のP県立Q高等学校の概要（令和５年度　その４）</t>
    <phoneticPr fontId="1"/>
  </si>
  <si>
    <t>架空のP県立Q高等学校の概要（令和５年度　その５）</t>
  </si>
  <si>
    <t>校内に悩みごとなどを相談できる場・先生・友人がいる</t>
    <rPh sb="0" eb="2">
      <t>コウナイ</t>
    </rPh>
    <rPh sb="3" eb="4">
      <t>ナヤ</t>
    </rPh>
    <rPh sb="10" eb="12">
      <t>ソウダン</t>
    </rPh>
    <rPh sb="15" eb="16">
      <t>バ</t>
    </rPh>
    <rPh sb="17" eb="19">
      <t>センセイ</t>
    </rPh>
    <rPh sb="20" eb="22">
      <t>ユウジン</t>
    </rPh>
    <phoneticPr fontId="1"/>
  </si>
  <si>
    <t>・・</t>
    <phoneticPr fontId="1"/>
  </si>
  <si>
    <r>
      <t>〔P県立Q高校〕</t>
    </r>
    <r>
      <rPr>
        <b/>
        <sz val="16"/>
        <color rgb="FF002060"/>
        <rFont val="BIZ UDPゴシック"/>
        <family val="3"/>
        <charset val="128"/>
      </rPr>
      <t>育てたい資質・能力と《学びの評価基本表の考え方》</t>
    </r>
    <r>
      <rPr>
        <sz val="16"/>
        <color rgb="FF002060"/>
        <rFont val="BIZ UDPゴシック"/>
        <family val="3"/>
        <charset val="128"/>
      </rPr>
      <t>　</t>
    </r>
    <r>
      <rPr>
        <sz val="14"/>
        <color rgb="FF002060"/>
        <rFont val="BIZ UDPゴシック"/>
        <family val="3"/>
        <charset val="128"/>
      </rPr>
      <t>令和４年２月改良版</t>
    </r>
    <rPh sb="28" eb="29">
      <t>カンガ</t>
    </rPh>
    <rPh sb="30" eb="31">
      <t>カタ</t>
    </rPh>
    <phoneticPr fontId="12"/>
  </si>
  <si>
    <t>＊情報・データ・概念などに
　基づいて，分析・考察して，
　適切に判断できる。
＊学んだことを他の場面で活か
　すことができる。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</si>
</sst>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name val="ＭＳ Ｐゴシック"/>
      <family val="3"/>
      <charset val="128"/>
    </font>
    <font>
      <sz val="6"/>
      <name val="ＭＳ Ｐゴシック"/>
      <family val="3"/>
      <charset val="128"/>
    </font>
    <font>
      <sz val="16"/>
      <name val="ＭＳ Ｐゴシック"/>
      <family val="3"/>
      <charset val="128"/>
    </font>
    <font>
      <sz val="18"/>
      <name val="HGS創英角ｺﾞｼｯｸUB"/>
      <family val="3"/>
      <charset val="128"/>
    </font>
    <font>
      <sz val="16"/>
      <name val="HGS創英角ｺﾞｼｯｸUB"/>
      <family val="3"/>
      <charset val="128"/>
    </font>
    <font>
      <sz val="11"/>
      <name val="HGP創英角ｺﾞｼｯｸUB"/>
      <family val="3"/>
      <charset val="128"/>
    </font>
    <font>
      <sz val="11"/>
      <name val="Meiryo UI"/>
      <family val="3"/>
      <charset val="128"/>
    </font>
    <font>
      <sz val="6"/>
      <name val="ＭＳ Ｐゴシック"/>
      <family val="2"/>
      <charset val="128"/>
    </font>
    <font>
      <sz val="14"/>
      <name val="HGS創英角ｺﾞｼｯｸUB"/>
      <family val="3"/>
      <charset val="128"/>
    </font>
    <font>
      <sz val="14"/>
      <name val="HGP創英角ｺﾞｼｯｸUB"/>
      <family val="3"/>
      <charset val="128"/>
    </font>
    <font>
      <sz val="16"/>
      <color theme="1"/>
      <name val="HGS創英角ｺﾞｼｯｸUB"/>
      <family val="3"/>
      <charset val="128"/>
    </font>
    <font>
      <sz val="11"/>
      <color theme="1"/>
      <name val="ＭＳ Ｐゴシック"/>
      <family val="2"/>
      <charset val="128"/>
    </font>
    <font>
      <sz val="6"/>
      <name val="游ゴシック"/>
      <family val="2"/>
      <charset val="128"/>
      <scheme val="minor"/>
    </font>
    <font>
      <sz val="11"/>
      <color theme="1"/>
      <name val="Meiryo UI"/>
      <family val="3"/>
      <charset val="128"/>
    </font>
    <font>
      <sz val="12"/>
      <color theme="1"/>
      <name val="Meiryo UI"/>
      <family val="3"/>
      <charset val="128"/>
    </font>
    <font>
      <b/>
      <sz val="12"/>
      <color theme="1"/>
      <name val="Meiryo UI"/>
      <family val="3"/>
      <charset val="128"/>
    </font>
    <font>
      <b/>
      <sz val="11"/>
      <color theme="1"/>
      <name val="Meiryo UI"/>
      <family val="3"/>
      <charset val="128"/>
    </font>
    <font>
      <sz val="10"/>
      <color theme="1"/>
      <name val="Meiryo UI"/>
      <family val="3"/>
      <charset val="128"/>
    </font>
    <font>
      <sz val="10"/>
      <color theme="1"/>
      <name val="Meiryo UI"/>
      <family val="2"/>
      <charset val="128"/>
    </font>
    <font>
      <sz val="6"/>
      <name val="Meiryo UI"/>
      <family val="2"/>
      <charset val="128"/>
    </font>
    <font>
      <sz val="12"/>
      <name val="BIZ UDPゴシック"/>
      <family val="3"/>
      <charset val="128"/>
    </font>
    <font>
      <sz val="11"/>
      <name val="BIZ UDPゴシック"/>
      <family val="3"/>
      <charset val="128"/>
    </font>
    <font>
      <sz val="10"/>
      <name val="BIZ UDPゴシック"/>
      <family val="3"/>
      <charset val="128"/>
    </font>
    <font>
      <b/>
      <sz val="12"/>
      <name val="BIZ UDPゴシック"/>
      <family val="3"/>
      <charset val="128"/>
    </font>
    <font>
      <b/>
      <sz val="11"/>
      <name val="BIZ UDPゴシック"/>
      <family val="3"/>
      <charset val="128"/>
    </font>
    <font>
      <sz val="10"/>
      <color theme="1"/>
      <name val="HGS創英角ｺﾞｼｯｸUB"/>
      <family val="3"/>
      <charset val="128"/>
    </font>
    <font>
      <sz val="9"/>
      <color theme="1"/>
      <name val="Meiryo UI"/>
      <family val="3"/>
      <charset val="128"/>
    </font>
    <font>
      <sz val="14"/>
      <color theme="1"/>
      <name val="UD デジタル 教科書体 NK-B"/>
      <family val="1"/>
      <charset val="128"/>
    </font>
    <font>
      <sz val="14"/>
      <name val="UD デジタル 教科書体 NK-B"/>
      <family val="1"/>
      <charset val="128"/>
    </font>
    <font>
      <sz val="16"/>
      <color rgb="FF002060"/>
      <name val="BIZ UDPゴシック"/>
      <family val="3"/>
      <charset val="128"/>
    </font>
    <font>
      <b/>
      <sz val="16"/>
      <color rgb="FF002060"/>
      <name val="BIZ UDPゴシック"/>
      <family val="3"/>
      <charset val="128"/>
    </font>
    <font>
      <sz val="14"/>
      <color rgb="FF002060"/>
      <name val="BIZ UDPゴシック"/>
      <family val="3"/>
      <charset val="128"/>
    </font>
    <font>
      <sz val="11"/>
      <color rgb="FF000000"/>
      <name val="BIZ UDPゴシック"/>
      <family val="3"/>
      <charset val="128"/>
    </font>
    <font>
      <sz val="22"/>
      <color rgb="FF000000"/>
      <name val="BIZ UDPゴシック"/>
      <family val="3"/>
      <charset val="128"/>
    </font>
    <font>
      <sz val="14"/>
      <color rgb="FF000000"/>
      <name val="BIZ UDPゴシック"/>
      <family val="3"/>
      <charset val="128"/>
    </font>
    <font>
      <b/>
      <sz val="14"/>
      <color rgb="FF000000"/>
      <name val="BIZ UDPゴシック"/>
      <family val="3"/>
      <charset val="128"/>
    </font>
    <font>
      <b/>
      <sz val="12"/>
      <color rgb="FF000000"/>
      <name val="BIZ UDPゴシック"/>
      <family val="3"/>
      <charset val="128"/>
    </font>
    <font>
      <b/>
      <sz val="18"/>
      <color rgb="FF000000"/>
      <name val="BIZ UDPゴシック"/>
      <family val="3"/>
      <charset val="128"/>
    </font>
    <font>
      <sz val="11"/>
      <color theme="1"/>
      <name val="BIZ UDPゴシック"/>
      <family val="3"/>
      <charset val="128"/>
    </font>
    <font>
      <b/>
      <sz val="11"/>
      <color rgb="FF000000"/>
      <name val="BIZ UDPゴシック"/>
      <family val="3"/>
      <charset val="128"/>
    </font>
    <font>
      <sz val="12"/>
      <color theme="1"/>
      <name val="BIZ UDPゴシック"/>
      <family val="3"/>
      <charset val="128"/>
    </font>
    <font>
      <b/>
      <sz val="16"/>
      <color rgb="FFA50021"/>
      <name val="BIZ UDPゴシック"/>
      <family val="3"/>
      <charset val="128"/>
    </font>
    <font>
      <sz val="11"/>
      <color theme="1"/>
      <name val="UD デジタル 教科書体 NK-B"/>
      <family val="1"/>
      <charset val="128"/>
    </font>
    <font>
      <sz val="11"/>
      <name val="UD デジタル 教科書体 NK-B"/>
      <family val="1"/>
      <charset val="128"/>
    </font>
    <font>
      <sz val="8"/>
      <name val="UD デジタル 教科書体 NK-B"/>
      <family val="1"/>
      <charset val="128"/>
    </font>
    <font>
      <sz val="11"/>
      <name val="BIZ UDPゴシック"/>
      <family val="1"/>
      <charset val="128"/>
    </font>
    <font>
      <sz val="20"/>
      <name val="HGS創英角ｺﾞｼｯｸUB"/>
      <family val="3"/>
      <charset val="128"/>
    </font>
    <font>
      <sz val="18"/>
      <color theme="1"/>
      <name val="HGS創英角ｺﾞｼｯｸUB"/>
      <family val="3"/>
      <charset val="128"/>
    </font>
    <font>
      <b/>
      <sz val="18"/>
      <color theme="5" tint="-0.499984740745262"/>
      <name val="UD デジタル 教科書体 NK-B"/>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E5F5FF"/>
        <bgColor indexed="64"/>
      </patternFill>
    </fill>
    <fill>
      <patternFill patternType="solid">
        <fgColor rgb="FFF3FFF3"/>
        <bgColor indexed="64"/>
      </patternFill>
    </fill>
    <fill>
      <patternFill patternType="solid">
        <fgColor rgb="FFFDFAE3"/>
        <bgColor indexed="64"/>
      </patternFill>
    </fill>
  </fills>
  <borders count="75">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dotted">
        <color auto="1"/>
      </right>
      <top style="dotted">
        <color auto="1"/>
      </top>
      <bottom style="dotted">
        <color auto="1"/>
      </bottom>
      <diagonal/>
    </border>
    <border>
      <left style="thick">
        <color theme="7" tint="-0.24994659260841701"/>
      </left>
      <right/>
      <top style="thick">
        <color theme="7" tint="-0.24994659260841701"/>
      </top>
      <bottom style="thick">
        <color theme="7" tint="-0.24994659260841701"/>
      </bottom>
      <diagonal/>
    </border>
    <border>
      <left/>
      <right/>
      <top style="thick">
        <color theme="7" tint="-0.24994659260841701"/>
      </top>
      <bottom style="thick">
        <color theme="7" tint="-0.24994659260841701"/>
      </bottom>
      <diagonal/>
    </border>
    <border>
      <left/>
      <right style="thick">
        <color theme="7" tint="-0.24994659260841701"/>
      </right>
      <top style="thick">
        <color theme="7" tint="-0.24994659260841701"/>
      </top>
      <bottom style="thick">
        <color theme="7" tint="-0.24994659260841701"/>
      </bottom>
      <diagonal/>
    </border>
  </borders>
  <cellStyleXfs count="1">
    <xf numFmtId="0" fontId="0" fillId="0" borderId="0"/>
  </cellStyleXfs>
  <cellXfs count="292">
    <xf numFmtId="0" fontId="0" fillId="0" borderId="0" xfId="0"/>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0" fillId="0" borderId="25" xfId="0" applyBorder="1" applyAlignment="1">
      <alignment horizontal="center" vertical="center"/>
    </xf>
    <xf numFmtId="0" fontId="8" fillId="0" borderId="0" xfId="0" applyFont="1" applyAlignment="1">
      <alignment horizontal="left" vertical="center"/>
    </xf>
    <xf numFmtId="0" fontId="11"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xf>
    <xf numFmtId="0" fontId="0" fillId="0" borderId="0" xfId="0" applyAlignment="1">
      <alignment vertical="center"/>
    </xf>
    <xf numFmtId="0" fontId="18" fillId="0" borderId="0" xfId="0" applyFont="1" applyAlignment="1">
      <alignment horizontal="right" vertical="center"/>
    </xf>
    <xf numFmtId="0" fontId="0" fillId="0" borderId="0" xfId="0" applyAlignment="1">
      <alignment horizontal="left" vertical="center" wrapText="1"/>
    </xf>
    <xf numFmtId="0" fontId="17" fillId="0" borderId="0" xfId="0" applyFont="1" applyAlignment="1">
      <alignment horizontal="center" vertical="center" wrapText="1"/>
    </xf>
    <xf numFmtId="0" fontId="16" fillId="0" borderId="0" xfId="0" applyFont="1" applyAlignment="1">
      <alignment vertical="center"/>
    </xf>
    <xf numFmtId="0" fontId="15" fillId="3" borderId="25" xfId="0" applyFont="1" applyFill="1" applyBorder="1" applyAlignment="1">
      <alignment horizontal="center" vertical="center"/>
    </xf>
    <xf numFmtId="0" fontId="16" fillId="0" borderId="0" xfId="0" applyFont="1" applyAlignment="1">
      <alignment horizontal="left" vertical="center"/>
    </xf>
    <xf numFmtId="0" fontId="6" fillId="0" borderId="0" xfId="0" applyFont="1" applyAlignment="1">
      <alignment horizontal="left" vertical="center"/>
    </xf>
    <xf numFmtId="0" fontId="17" fillId="0" borderId="71" xfId="0" applyFont="1" applyBorder="1" applyAlignment="1">
      <alignment vertical="center"/>
    </xf>
    <xf numFmtId="0" fontId="6" fillId="0" borderId="0" xfId="0" applyFont="1" applyAlignment="1">
      <alignment vertical="center"/>
    </xf>
    <xf numFmtId="0" fontId="14" fillId="0" borderId="36" xfId="0" applyFont="1" applyBorder="1" applyAlignment="1">
      <alignment horizontal="center" vertical="center"/>
    </xf>
    <xf numFmtId="0" fontId="14" fillId="0" borderId="14" xfId="0" applyFont="1" applyBorder="1" applyAlignment="1">
      <alignment horizontal="center" vertical="center"/>
    </xf>
    <xf numFmtId="0" fontId="14" fillId="0" borderId="0" xfId="0" applyFont="1" applyAlignment="1">
      <alignment horizontal="center" vertical="center"/>
    </xf>
    <xf numFmtId="0" fontId="17" fillId="0" borderId="0" xfId="0" applyFont="1" applyAlignment="1">
      <alignment vertical="center"/>
    </xf>
    <xf numFmtId="0" fontId="17" fillId="0" borderId="71" xfId="0" applyFont="1" applyBorder="1" applyAlignment="1">
      <alignment vertical="center" shrinkToFit="1"/>
    </xf>
    <xf numFmtId="0" fontId="6" fillId="0" borderId="0" xfId="0" applyFont="1"/>
    <xf numFmtId="0" fontId="6" fillId="0" borderId="0" xfId="0" applyFont="1" applyAlignment="1">
      <alignment horizontal="left" vertical="center" shrinkToFit="1"/>
    </xf>
    <xf numFmtId="0" fontId="6" fillId="0" borderId="0" xfId="0" applyFont="1" applyAlignment="1">
      <alignment vertical="center" shrinkToFit="1"/>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0" borderId="8" xfId="0" applyFont="1" applyBorder="1" applyAlignment="1">
      <alignment horizontal="center" vertical="center"/>
    </xf>
    <xf numFmtId="0" fontId="21" fillId="0" borderId="17" xfId="0" applyFont="1" applyBorder="1" applyAlignment="1">
      <alignment horizontal="center" vertical="center"/>
    </xf>
    <xf numFmtId="0" fontId="21" fillId="0" borderId="28" xfId="0" applyFont="1" applyBorder="1" applyAlignment="1">
      <alignment horizontal="center" vertical="center"/>
    </xf>
    <xf numFmtId="0" fontId="21" fillId="0" borderId="0" xfId="0" applyFont="1" applyAlignment="1">
      <alignment horizontal="center" vertical="center"/>
    </xf>
    <xf numFmtId="0" fontId="21" fillId="0" borderId="25" xfId="0" applyFont="1" applyBorder="1" applyAlignment="1">
      <alignment horizontal="center" vertical="center" shrinkToFi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30" xfId="0" applyFont="1" applyBorder="1" applyAlignment="1">
      <alignment horizontal="center" vertical="center"/>
    </xf>
    <xf numFmtId="0" fontId="21" fillId="0" borderId="29" xfId="0" applyFont="1" applyBorder="1" applyAlignment="1">
      <alignment horizontal="center" vertical="center"/>
    </xf>
    <xf numFmtId="0" fontId="21" fillId="0" borderId="40" xfId="0" applyFont="1" applyBorder="1" applyAlignment="1">
      <alignment horizontal="center" vertical="center"/>
    </xf>
    <xf numFmtId="0" fontId="21" fillId="0" borderId="45" xfId="0" applyFont="1" applyBorder="1" applyAlignment="1">
      <alignment horizontal="center" vertical="center"/>
    </xf>
    <xf numFmtId="0" fontId="21" fillId="0" borderId="22" xfId="0" applyFont="1" applyBorder="1" applyAlignment="1">
      <alignment horizontal="center" vertical="center"/>
    </xf>
    <xf numFmtId="0" fontId="21" fillId="0" borderId="38" xfId="0" applyFont="1" applyBorder="1" applyAlignment="1">
      <alignment horizontal="center" vertical="center"/>
    </xf>
    <xf numFmtId="0" fontId="21" fillId="0" borderId="41" xfId="0" applyFont="1" applyBorder="1" applyAlignment="1">
      <alignment horizontal="center" vertical="center"/>
    </xf>
    <xf numFmtId="0" fontId="21" fillId="0" borderId="13" xfId="0" applyFont="1" applyBorder="1" applyAlignment="1">
      <alignment horizontal="center" vertical="center"/>
    </xf>
    <xf numFmtId="0" fontId="21" fillId="0" borderId="36" xfId="0" applyFont="1" applyBorder="1" applyAlignment="1">
      <alignment horizontal="center" vertical="center"/>
    </xf>
    <xf numFmtId="0" fontId="21" fillId="0" borderId="48" xfId="0" applyFont="1" applyBorder="1" applyAlignment="1">
      <alignment horizontal="center" vertical="center"/>
    </xf>
    <xf numFmtId="0" fontId="21" fillId="0" borderId="12" xfId="0" applyFont="1" applyBorder="1" applyAlignment="1">
      <alignment horizontal="center" vertical="center"/>
    </xf>
    <xf numFmtId="0" fontId="21" fillId="0" borderId="47" xfId="0" applyFont="1" applyBorder="1" applyAlignment="1">
      <alignment horizontal="center" vertical="center"/>
    </xf>
    <xf numFmtId="0" fontId="21" fillId="0" borderId="42" xfId="0" applyFont="1" applyBorder="1" applyAlignment="1">
      <alignment horizontal="center" vertical="center"/>
    </xf>
    <xf numFmtId="0" fontId="21" fillId="0" borderId="35" xfId="0" applyFont="1" applyBorder="1" applyAlignment="1">
      <alignment horizontal="center" vertical="center"/>
    </xf>
    <xf numFmtId="0" fontId="21" fillId="0" borderId="14" xfId="0" applyFont="1" applyBorder="1" applyAlignment="1">
      <alignment horizontal="center" vertical="center"/>
    </xf>
    <xf numFmtId="0" fontId="21" fillId="0" borderId="49" xfId="0" applyFont="1" applyBorder="1" applyAlignment="1">
      <alignment horizontal="center" vertical="center"/>
    </xf>
    <xf numFmtId="0" fontId="21" fillId="0" borderId="43" xfId="0" applyFont="1" applyBorder="1" applyAlignment="1">
      <alignment horizontal="center"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9"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26" xfId="0" applyFont="1" applyBorder="1" applyAlignment="1">
      <alignment horizontal="center" vertical="center"/>
    </xf>
    <xf numFmtId="0" fontId="21" fillId="0" borderId="24" xfId="0" applyFont="1" applyBorder="1" applyAlignment="1">
      <alignment horizontal="center" vertical="center"/>
    </xf>
    <xf numFmtId="0" fontId="21" fillId="0" borderId="31" xfId="0" applyFont="1" applyBorder="1" applyAlignment="1">
      <alignment horizontal="center" vertical="center"/>
    </xf>
    <xf numFmtId="0" fontId="21" fillId="0" borderId="25" xfId="0" applyFont="1" applyBorder="1" applyAlignment="1">
      <alignment horizontal="center" vertical="center"/>
    </xf>
    <xf numFmtId="0" fontId="21" fillId="0" borderId="57" xfId="0" applyFont="1" applyBorder="1" applyAlignment="1">
      <alignment horizontal="left" vertical="center" wrapText="1"/>
    </xf>
    <xf numFmtId="0" fontId="21" fillId="0" borderId="69"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center" vertical="center"/>
    </xf>
    <xf numFmtId="0" fontId="21" fillId="0" borderId="33" xfId="0" applyFont="1" applyBorder="1" applyAlignment="1">
      <alignment horizontal="center" vertical="center"/>
    </xf>
    <xf numFmtId="0" fontId="21" fillId="0" borderId="34" xfId="0" applyFont="1" applyBorder="1" applyAlignment="1">
      <alignment horizontal="center" vertical="center"/>
    </xf>
    <xf numFmtId="0" fontId="21" fillId="0" borderId="21" xfId="0" quotePrefix="1" applyFont="1" applyBorder="1" applyAlignment="1">
      <alignment horizontal="center" vertical="center"/>
    </xf>
    <xf numFmtId="0" fontId="21" fillId="0" borderId="14" xfId="0" quotePrefix="1" applyFont="1" applyBorder="1" applyAlignment="1">
      <alignment horizontal="center" vertical="center"/>
    </xf>
    <xf numFmtId="0" fontId="21" fillId="0" borderId="10" xfId="0" applyFont="1" applyBorder="1" applyAlignment="1">
      <alignment horizontal="center" vertical="center"/>
    </xf>
    <xf numFmtId="0" fontId="21" fillId="0" borderId="50" xfId="0" quotePrefix="1" applyFont="1" applyBorder="1" applyAlignment="1">
      <alignment horizontal="center" vertical="center"/>
    </xf>
    <xf numFmtId="0" fontId="21" fillId="0" borderId="15" xfId="0" quotePrefix="1" applyFont="1" applyBorder="1" applyAlignment="1">
      <alignment horizontal="center" vertical="center"/>
    </xf>
    <xf numFmtId="0" fontId="21" fillId="2" borderId="14" xfId="0" applyFont="1" applyFill="1" applyBorder="1" applyAlignment="1">
      <alignment horizontal="center" vertical="center"/>
    </xf>
    <xf numFmtId="0" fontId="21" fillId="0" borderId="10" xfId="0" applyFont="1" applyBorder="1" applyAlignment="1">
      <alignment horizontal="left" vertical="center" wrapText="1"/>
    </xf>
    <xf numFmtId="0" fontId="21" fillId="4" borderId="28" xfId="0" applyFont="1" applyFill="1" applyBorder="1" applyAlignment="1">
      <alignment horizontal="center" vertical="center"/>
    </xf>
    <xf numFmtId="0" fontId="21" fillId="4" borderId="20"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37" xfId="0" applyFont="1" applyFill="1" applyBorder="1" applyAlignment="1">
      <alignment horizontal="center" vertical="center"/>
    </xf>
    <xf numFmtId="0" fontId="21" fillId="4" borderId="39" xfId="0" applyFont="1" applyFill="1" applyBorder="1" applyAlignment="1">
      <alignment horizontal="center" vertical="center"/>
    </xf>
    <xf numFmtId="0" fontId="21" fillId="4" borderId="44" xfId="0" applyFont="1" applyFill="1" applyBorder="1" applyAlignment="1">
      <alignment horizontal="center" vertical="center"/>
    </xf>
    <xf numFmtId="0" fontId="21" fillId="4" borderId="42" xfId="0" applyFont="1" applyFill="1" applyBorder="1" applyAlignment="1">
      <alignment horizontal="center" vertical="center" shrinkToFit="1"/>
    </xf>
    <xf numFmtId="0" fontId="21" fillId="4" borderId="21"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49" xfId="0" applyFont="1" applyFill="1" applyBorder="1" applyAlignment="1">
      <alignment horizontal="center" vertical="center"/>
    </xf>
    <xf numFmtId="0" fontId="21" fillId="4" borderId="35"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42" xfId="0" applyFont="1" applyFill="1" applyBorder="1" applyAlignment="1">
      <alignment horizontal="center" vertical="center"/>
    </xf>
    <xf numFmtId="0" fontId="21" fillId="4" borderId="29" xfId="0" applyFont="1" applyFill="1" applyBorder="1" applyAlignment="1">
      <alignment horizontal="center" vertical="center"/>
    </xf>
    <xf numFmtId="0" fontId="21" fillId="4" borderId="22" xfId="0" applyFont="1" applyFill="1" applyBorder="1" applyAlignment="1">
      <alignment horizontal="center" vertical="center"/>
    </xf>
    <xf numFmtId="0" fontId="21" fillId="4" borderId="17" xfId="0" applyFont="1" applyFill="1" applyBorder="1" applyAlignment="1">
      <alignment horizontal="center" vertical="center"/>
    </xf>
    <xf numFmtId="0" fontId="21" fillId="4" borderId="38" xfId="0" applyFont="1" applyFill="1" applyBorder="1" applyAlignment="1">
      <alignment horizontal="center" vertical="center"/>
    </xf>
    <xf numFmtId="0" fontId="21" fillId="4" borderId="40" xfId="0" applyFont="1" applyFill="1" applyBorder="1" applyAlignment="1">
      <alignment horizontal="center" vertical="center"/>
    </xf>
    <xf numFmtId="0" fontId="21" fillId="4" borderId="45" xfId="0" applyFont="1" applyFill="1" applyBorder="1" applyAlignment="1">
      <alignment horizontal="center" vertical="center"/>
    </xf>
    <xf numFmtId="0" fontId="21" fillId="4" borderId="69" xfId="0" applyFont="1" applyFill="1" applyBorder="1" applyAlignment="1">
      <alignment horizontal="center" vertical="center"/>
    </xf>
    <xf numFmtId="0" fontId="21" fillId="4" borderId="34" xfId="0" applyFont="1" applyFill="1" applyBorder="1" applyAlignment="1">
      <alignment horizontal="center" vertical="center"/>
    </xf>
    <xf numFmtId="0" fontId="21" fillId="4" borderId="56" xfId="0" applyFont="1" applyFill="1" applyBorder="1" applyAlignment="1">
      <alignment horizontal="center" vertical="center"/>
    </xf>
    <xf numFmtId="0" fontId="21" fillId="0" borderId="14" xfId="0" applyFont="1" applyBorder="1" applyAlignment="1">
      <alignment horizontal="left" vertical="center" wrapText="1"/>
    </xf>
    <xf numFmtId="0" fontId="10" fillId="0" borderId="0" xfId="0" applyFont="1" applyAlignment="1">
      <alignment horizontal="center" vertical="center"/>
    </xf>
    <xf numFmtId="0" fontId="25" fillId="0" borderId="0" xfId="0" applyFont="1" applyAlignment="1">
      <alignment horizontal="center" vertical="center" shrinkToFit="1"/>
    </xf>
    <xf numFmtId="0" fontId="32" fillId="0" borderId="25" xfId="0" applyFont="1" applyBorder="1" applyAlignment="1">
      <alignment horizontal="center" vertical="center" wrapText="1"/>
    </xf>
    <xf numFmtId="0" fontId="33" fillId="0" borderId="0" xfId="0" applyFont="1" applyAlignment="1">
      <alignment horizontal="center" vertical="center"/>
    </xf>
    <xf numFmtId="0" fontId="34" fillId="0" borderId="30" xfId="0" applyFont="1" applyBorder="1" applyAlignment="1">
      <alignment horizontal="center" vertical="center"/>
    </xf>
    <xf numFmtId="0" fontId="35" fillId="0" borderId="23" xfId="0" applyFont="1" applyBorder="1" applyAlignment="1">
      <alignment horizontal="center" vertical="center"/>
    </xf>
    <xf numFmtId="0" fontId="35" fillId="0" borderId="2" xfId="0" applyFont="1" applyBorder="1" applyAlignment="1">
      <alignment horizontal="center" vertical="center"/>
    </xf>
    <xf numFmtId="0" fontId="35" fillId="0" borderId="30" xfId="0" applyFont="1" applyBorder="1" applyAlignment="1">
      <alignment horizontal="center" vertical="center"/>
    </xf>
    <xf numFmtId="0" fontId="36" fillId="0" borderId="58" xfId="0" applyFont="1" applyBorder="1" applyAlignment="1">
      <alignment horizontal="center" vertical="top" wrapText="1"/>
    </xf>
    <xf numFmtId="0" fontId="37" fillId="0" borderId="0" xfId="0" applyFont="1" applyAlignment="1">
      <alignment horizontal="center" vertical="center"/>
    </xf>
    <xf numFmtId="0" fontId="38" fillId="0" borderId="37" xfId="0" applyFont="1" applyBorder="1" applyAlignment="1">
      <alignment horizontal="left" vertical="center" wrapText="1"/>
    </xf>
    <xf numFmtId="0" fontId="38" fillId="0" borderId="20" xfId="0" applyFont="1" applyBorder="1" applyAlignment="1">
      <alignment vertical="center" wrapText="1"/>
    </xf>
    <xf numFmtId="0" fontId="38" fillId="0" borderId="19" xfId="0" applyFont="1" applyBorder="1" applyAlignment="1">
      <alignment vertical="center" wrapText="1"/>
    </xf>
    <xf numFmtId="0" fontId="38" fillId="0" borderId="37" xfId="0" applyFont="1" applyBorder="1" applyAlignment="1">
      <alignment vertical="center" wrapText="1"/>
    </xf>
    <xf numFmtId="0" fontId="36" fillId="0" borderId="26" xfId="0" applyFont="1" applyBorder="1" applyAlignment="1">
      <alignment horizontal="center" vertical="top" wrapText="1"/>
    </xf>
    <xf numFmtId="0" fontId="37" fillId="0" borderId="0" xfId="0" applyFont="1" applyAlignment="1">
      <alignment horizontal="center" vertical="center" wrapText="1"/>
    </xf>
    <xf numFmtId="0" fontId="38" fillId="0" borderId="20" xfId="0" applyFont="1" applyBorder="1" applyAlignment="1">
      <alignment horizontal="left" vertical="center" wrapText="1"/>
    </xf>
    <xf numFmtId="0" fontId="38" fillId="0" borderId="19" xfId="0" applyFont="1" applyBorder="1" applyAlignment="1">
      <alignment horizontal="left" vertical="center" wrapText="1"/>
    </xf>
    <xf numFmtId="0" fontId="21" fillId="0" borderId="37" xfId="0" applyFont="1" applyBorder="1" applyAlignment="1">
      <alignment horizontal="left" vertical="center" wrapText="1"/>
    </xf>
    <xf numFmtId="0" fontId="32" fillId="0" borderId="38" xfId="0" applyFont="1" applyBorder="1" applyAlignment="1">
      <alignment horizontal="left" vertical="center" wrapText="1"/>
    </xf>
    <xf numFmtId="0" fontId="38" fillId="0" borderId="22" xfId="0" applyFont="1" applyBorder="1" applyAlignment="1">
      <alignment horizontal="left" vertical="center" wrapText="1"/>
    </xf>
    <xf numFmtId="0" fontId="38" fillId="0" borderId="17" xfId="0" applyFont="1" applyBorder="1" applyAlignment="1">
      <alignment horizontal="left" vertical="center" wrapText="1"/>
    </xf>
    <xf numFmtId="0" fontId="38" fillId="0" borderId="38" xfId="0" applyFont="1" applyBorder="1" applyAlignment="1">
      <alignment horizontal="left" vertical="center" wrapText="1"/>
    </xf>
    <xf numFmtId="0" fontId="36" fillId="0" borderId="29" xfId="0" applyFont="1" applyBorder="1" applyAlignment="1">
      <alignment horizontal="center" vertical="top"/>
    </xf>
    <xf numFmtId="0" fontId="34" fillId="0" borderId="23" xfId="0" applyFont="1" applyBorder="1" applyAlignment="1">
      <alignment horizontal="center" vertical="center"/>
    </xf>
    <xf numFmtId="0" fontId="24" fillId="0" borderId="20" xfId="0" applyFont="1" applyBorder="1" applyAlignment="1">
      <alignment horizontal="center" vertical="center"/>
    </xf>
    <xf numFmtId="0" fontId="39" fillId="0" borderId="20" xfId="0" applyFont="1" applyBorder="1" applyAlignment="1">
      <alignment horizontal="center" vertical="center" wrapText="1"/>
    </xf>
    <xf numFmtId="0" fontId="24" fillId="0" borderId="22" xfId="0" applyFont="1" applyBorder="1" applyAlignment="1">
      <alignment horizontal="center" vertical="center" wrapText="1"/>
    </xf>
    <xf numFmtId="0" fontId="38" fillId="0" borderId="61" xfId="0" applyFont="1" applyBorder="1" applyAlignment="1">
      <alignment horizontal="left" vertical="center" wrapText="1"/>
    </xf>
    <xf numFmtId="0" fontId="38" fillId="0" borderId="62" xfId="0" applyFont="1" applyBorder="1" applyAlignment="1">
      <alignment horizontal="left" vertical="center" wrapText="1"/>
    </xf>
    <xf numFmtId="0" fontId="38" fillId="0" borderId="63" xfId="0" applyFont="1" applyBorder="1" applyAlignment="1">
      <alignment horizontal="left" vertical="center" wrapText="1"/>
    </xf>
    <xf numFmtId="0" fontId="38" fillId="0" borderId="21" xfId="0" applyFont="1" applyBorder="1" applyAlignment="1">
      <alignment horizontal="left" vertical="center" wrapText="1"/>
    </xf>
    <xf numFmtId="0" fontId="38" fillId="0" borderId="14" xfId="0" applyFont="1" applyBorder="1" applyAlignment="1">
      <alignment horizontal="left" vertical="center" wrapText="1"/>
    </xf>
    <xf numFmtId="0" fontId="21" fillId="0" borderId="49" xfId="0" applyFont="1" applyBorder="1" applyAlignment="1">
      <alignment horizontal="left" vertical="center" wrapText="1"/>
    </xf>
    <xf numFmtId="0" fontId="32" fillId="5" borderId="25" xfId="0" applyFont="1" applyFill="1" applyBorder="1" applyAlignment="1">
      <alignment horizontal="center" vertical="center" wrapText="1"/>
    </xf>
    <xf numFmtId="0" fontId="36" fillId="5" borderId="26" xfId="0" applyFont="1" applyFill="1" applyBorder="1" applyAlignment="1">
      <alignment horizontal="center" vertical="center" wrapText="1"/>
    </xf>
    <xf numFmtId="0" fontId="34" fillId="5" borderId="23" xfId="0" applyFont="1" applyFill="1" applyBorder="1" applyAlignment="1">
      <alignment horizontal="center" vertical="center"/>
    </xf>
    <xf numFmtId="0" fontId="24" fillId="5" borderId="20" xfId="0" applyFont="1" applyFill="1" applyBorder="1" applyAlignment="1">
      <alignment horizontal="center" vertical="center"/>
    </xf>
    <xf numFmtId="0" fontId="39" fillId="5" borderId="20"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8" fillId="0" borderId="0" xfId="0" applyFont="1" applyAlignment="1">
      <alignment horizontal="left" vertical="center"/>
    </xf>
    <xf numFmtId="0" fontId="21" fillId="0" borderId="0" xfId="0" applyFont="1" applyAlignment="1">
      <alignment horizontal="left" vertical="center" wrapText="1"/>
    </xf>
    <xf numFmtId="0" fontId="0" fillId="0" borderId="62" xfId="0" applyBorder="1" applyAlignment="1">
      <alignment horizontal="center" vertical="center"/>
    </xf>
    <xf numFmtId="0" fontId="43" fillId="0" borderId="14" xfId="0" applyFont="1" applyBorder="1" applyAlignment="1">
      <alignment horizontal="center" vertical="center"/>
    </xf>
    <xf numFmtId="0" fontId="43" fillId="0" borderId="14" xfId="0" applyFont="1" applyBorder="1" applyAlignment="1">
      <alignment horizontal="center" vertical="center" wrapText="1"/>
    </xf>
    <xf numFmtId="0" fontId="0" fillId="0" borderId="36" xfId="0" applyBorder="1" applyAlignment="1">
      <alignment horizontal="center" vertical="center"/>
    </xf>
    <xf numFmtId="0" fontId="21" fillId="0" borderId="14" xfId="0" applyFont="1" applyBorder="1" applyAlignment="1">
      <alignment horizontal="center" vertical="center" wrapText="1"/>
    </xf>
    <xf numFmtId="0" fontId="46" fillId="0" borderId="0" xfId="0" applyFont="1"/>
    <xf numFmtId="0" fontId="47" fillId="0" borderId="0" xfId="0" applyFont="1" applyAlignment="1">
      <alignment vertical="center"/>
    </xf>
    <xf numFmtId="0" fontId="22" fillId="0" borderId="22" xfId="0" applyFont="1" applyBorder="1" applyAlignment="1">
      <alignment horizontal="center" vertical="center" textRotation="255"/>
    </xf>
    <xf numFmtId="0" fontId="22" fillId="0" borderId="17" xfId="0" applyFont="1" applyBorder="1" applyAlignment="1">
      <alignment horizontal="center" vertical="center" textRotation="255"/>
    </xf>
    <xf numFmtId="0" fontId="22" fillId="0" borderId="38" xfId="0" applyFont="1" applyBorder="1" applyAlignment="1">
      <alignment horizontal="center" vertical="center" textRotation="255"/>
    </xf>
    <xf numFmtId="0" fontId="22" fillId="0" borderId="40" xfId="0" applyFont="1" applyBorder="1" applyAlignment="1">
      <alignment horizontal="center" vertical="center" textRotation="255"/>
    </xf>
    <xf numFmtId="0" fontId="22" fillId="0" borderId="45" xfId="0" applyFont="1" applyBorder="1" applyAlignment="1">
      <alignment horizontal="center" vertical="center" textRotation="255"/>
    </xf>
    <xf numFmtId="0" fontId="22" fillId="0" borderId="56" xfId="0" applyFont="1" applyBorder="1" applyAlignment="1">
      <alignment horizontal="center" vertical="center" textRotation="255"/>
    </xf>
    <xf numFmtId="0" fontId="22" fillId="0" borderId="29" xfId="0" applyFont="1" applyBorder="1" applyAlignment="1">
      <alignment horizontal="center" vertical="center" textRotation="255"/>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35" xfId="0" applyFont="1" applyBorder="1" applyAlignment="1">
      <alignment horizontal="left" vertical="center"/>
    </xf>
    <xf numFmtId="0" fontId="28" fillId="0" borderId="16" xfId="0" applyFont="1" applyBorder="1" applyAlignment="1">
      <alignment horizontal="left" vertical="center"/>
    </xf>
    <xf numFmtId="0" fontId="21" fillId="0" borderId="14" xfId="0" applyFont="1" applyBorder="1" applyAlignment="1">
      <alignment horizontal="right" vertical="center"/>
    </xf>
    <xf numFmtId="0" fontId="21" fillId="0" borderId="33"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43" fillId="0" borderId="33" xfId="0" applyFont="1" applyBorder="1" applyAlignment="1">
      <alignment horizontal="center" vertical="center"/>
    </xf>
    <xf numFmtId="0" fontId="43" fillId="0" borderId="34" xfId="0" applyFont="1" applyBorder="1" applyAlignment="1">
      <alignment horizontal="center" vertical="center"/>
    </xf>
    <xf numFmtId="0" fontId="43" fillId="0" borderId="35" xfId="0" applyFont="1" applyBorder="1" applyAlignment="1">
      <alignment horizontal="center" vertical="center"/>
    </xf>
    <xf numFmtId="0" fontId="21" fillId="0" borderId="15" xfId="0" applyFont="1" applyBorder="1" applyAlignment="1">
      <alignment horizontal="left" vertical="center" wrapText="1"/>
    </xf>
    <xf numFmtId="0" fontId="21" fillId="0" borderId="36" xfId="0" applyFont="1" applyBorder="1" applyAlignment="1">
      <alignment horizontal="left" vertical="center"/>
    </xf>
    <xf numFmtId="0" fontId="28" fillId="0" borderId="0" xfId="0" applyFont="1" applyAlignment="1">
      <alignment horizontal="left" vertical="center"/>
    </xf>
    <xf numFmtId="0" fontId="21" fillId="0" borderId="33" xfId="0" applyFont="1" applyBorder="1" applyAlignment="1">
      <alignment horizontal="center" vertical="center"/>
    </xf>
    <xf numFmtId="0" fontId="21" fillId="0" borderId="35" xfId="0" applyFont="1" applyBorder="1" applyAlignment="1">
      <alignment horizontal="center" vertical="center"/>
    </xf>
    <xf numFmtId="0" fontId="21" fillId="0" borderId="34" xfId="0" applyFont="1" applyBorder="1" applyAlignment="1">
      <alignment horizontal="center" vertical="center"/>
    </xf>
    <xf numFmtId="0" fontId="45" fillId="0" borderId="9" xfId="0" applyFont="1" applyBorder="1" applyAlignment="1">
      <alignment horizontal="left" vertical="center" wrapText="1"/>
    </xf>
    <xf numFmtId="0" fontId="21" fillId="0" borderId="36" xfId="0" applyFont="1" applyBorder="1" applyAlignment="1">
      <alignment horizontal="left" vertical="center" wrapText="1"/>
    </xf>
    <xf numFmtId="0" fontId="27" fillId="0" borderId="16" xfId="0" applyFont="1" applyBorder="1" applyAlignment="1">
      <alignment horizontal="left" vertical="center" wrapText="1"/>
    </xf>
    <xf numFmtId="0" fontId="21" fillId="0" borderId="14" xfId="0" applyFont="1" applyBorder="1" applyAlignment="1">
      <alignment horizontal="left" vertical="center" wrapText="1"/>
    </xf>
    <xf numFmtId="0" fontId="25" fillId="0" borderId="0" xfId="0" applyFont="1" applyAlignment="1">
      <alignment horizontal="center" vertical="center" shrinkToFit="1"/>
    </xf>
    <xf numFmtId="0" fontId="21" fillId="0" borderId="14" xfId="0" applyFont="1" applyBorder="1" applyAlignment="1">
      <alignment horizontal="center" vertical="center"/>
    </xf>
    <xf numFmtId="0" fontId="47" fillId="0" borderId="0" xfId="0" applyFont="1" applyAlignment="1">
      <alignment horizontal="center" vertical="center"/>
    </xf>
    <xf numFmtId="0" fontId="8" fillId="0" borderId="0" xfId="0" applyFont="1" applyAlignment="1">
      <alignment horizontal="left" vertical="center"/>
    </xf>
    <xf numFmtId="0" fontId="21" fillId="2" borderId="14" xfId="0" applyFont="1" applyFill="1" applyBorder="1" applyAlignment="1">
      <alignment horizontal="center" vertical="center"/>
    </xf>
    <xf numFmtId="0" fontId="22" fillId="4" borderId="57" xfId="0" applyFont="1" applyFill="1" applyBorder="1" applyAlignment="1">
      <alignment horizontal="left" vertical="center" wrapText="1"/>
    </xf>
    <xf numFmtId="0" fontId="22" fillId="4" borderId="70" xfId="0" applyFont="1" applyFill="1" applyBorder="1" applyAlignment="1">
      <alignment horizontal="left" vertical="center" wrapText="1"/>
    </xf>
    <xf numFmtId="0" fontId="22" fillId="4" borderId="0" xfId="0" applyFont="1" applyFill="1" applyAlignment="1">
      <alignment horizontal="left" vertical="center" wrapText="1"/>
    </xf>
    <xf numFmtId="0" fontId="22" fillId="4" borderId="52"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53" xfId="0" applyFont="1" applyFill="1" applyBorder="1" applyAlignment="1">
      <alignment horizontal="left" vertical="center" wrapText="1"/>
    </xf>
    <xf numFmtId="0" fontId="6" fillId="0" borderId="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center" vertical="center"/>
    </xf>
    <xf numFmtId="0" fontId="21" fillId="0" borderId="37" xfId="0" applyFont="1" applyBorder="1" applyAlignment="1">
      <alignment horizontal="center" vertical="center"/>
    </xf>
    <xf numFmtId="0" fontId="22" fillId="0" borderId="39" xfId="0" applyFont="1" applyBorder="1" applyAlignment="1">
      <alignment horizontal="center" vertical="center" textRotation="255"/>
    </xf>
    <xf numFmtId="0" fontId="22" fillId="0" borderId="40" xfId="0" applyFont="1" applyBorder="1" applyAlignment="1">
      <alignment horizontal="center" vertical="center" textRotation="255"/>
    </xf>
    <xf numFmtId="0" fontId="22" fillId="0" borderId="37" xfId="0" applyFont="1" applyBorder="1" applyAlignment="1">
      <alignment horizontal="center" vertical="center" textRotation="255"/>
    </xf>
    <xf numFmtId="0" fontId="22" fillId="0" borderId="38" xfId="0" applyFont="1" applyBorder="1" applyAlignment="1">
      <alignment horizontal="center" vertical="center" textRotation="255"/>
    </xf>
    <xf numFmtId="0" fontId="21" fillId="0" borderId="39" xfId="0" applyFont="1" applyBorder="1" applyAlignment="1">
      <alignment horizontal="center" vertical="center" textRotation="255"/>
    </xf>
    <xf numFmtId="0" fontId="21" fillId="0" borderId="40"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46" xfId="0" applyFont="1" applyBorder="1" applyAlignment="1">
      <alignment horizontal="center" vertical="center"/>
    </xf>
    <xf numFmtId="0" fontId="21" fillId="0" borderId="23" xfId="0" applyFont="1" applyBorder="1" applyAlignment="1">
      <alignment horizontal="center" vertical="center"/>
    </xf>
    <xf numFmtId="0" fontId="21" fillId="0" borderId="30" xfId="0" applyFont="1" applyBorder="1" applyAlignment="1">
      <alignment horizontal="center" vertical="center"/>
    </xf>
    <xf numFmtId="0" fontId="21" fillId="0" borderId="39" xfId="0" applyFont="1" applyBorder="1" applyAlignment="1">
      <alignment horizontal="center" vertical="center"/>
    </xf>
    <xf numFmtId="0" fontId="21" fillId="0" borderId="44" xfId="0" applyFont="1" applyBorder="1" applyAlignment="1">
      <alignment horizontal="center" vertical="center"/>
    </xf>
    <xf numFmtId="0" fontId="22" fillId="0" borderId="14"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21" xfId="0" applyFont="1" applyBorder="1" applyAlignment="1">
      <alignment horizontal="center" vertical="center" wrapText="1"/>
    </xf>
    <xf numFmtId="0" fontId="21" fillId="0" borderId="22" xfId="0" applyFont="1" applyBorder="1" applyAlignment="1">
      <alignment horizontal="center" vertical="center"/>
    </xf>
    <xf numFmtId="0" fontId="21" fillId="0" borderId="17" xfId="0" applyFont="1" applyBorder="1" applyAlignment="1">
      <alignment horizontal="center" vertical="center"/>
    </xf>
    <xf numFmtId="0" fontId="22" fillId="0" borderId="17" xfId="0" applyFont="1" applyBorder="1" applyAlignment="1">
      <alignment horizontal="center" vertical="center"/>
    </xf>
    <xf numFmtId="0" fontId="22" fillId="0" borderId="38"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9" fillId="0" borderId="0" xfId="0" applyFont="1" applyAlignment="1">
      <alignment horizontal="left" vertical="center"/>
    </xf>
    <xf numFmtId="0" fontId="22" fillId="0" borderId="19" xfId="0" applyFont="1" applyBorder="1" applyAlignment="1">
      <alignment horizontal="center" vertical="center" wrapText="1"/>
    </xf>
    <xf numFmtId="0" fontId="22"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4" xfId="0" applyFont="1" applyBorder="1" applyAlignment="1">
      <alignment horizontal="center" vertical="center"/>
    </xf>
    <xf numFmtId="0" fontId="21" fillId="0" borderId="7" xfId="0" applyFont="1" applyBorder="1" applyAlignment="1">
      <alignment horizontal="center" vertical="center"/>
    </xf>
    <xf numFmtId="0" fontId="21" fillId="0" borderId="68" xfId="0" applyFont="1" applyBorder="1" applyAlignment="1">
      <alignment horizontal="center" vertical="center"/>
    </xf>
    <xf numFmtId="0" fontId="21" fillId="0" borderId="6" xfId="0" applyFont="1" applyBorder="1" applyAlignment="1">
      <alignment horizontal="center" vertical="center"/>
    </xf>
    <xf numFmtId="0" fontId="21" fillId="0" borderId="4"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8" xfId="0" applyFont="1" applyBorder="1" applyAlignment="1">
      <alignment horizontal="center" vertical="center"/>
    </xf>
    <xf numFmtId="0" fontId="21" fillId="0" borderId="18" xfId="0" applyFont="1" applyBorder="1" applyAlignment="1">
      <alignment horizontal="center" vertical="center"/>
    </xf>
    <xf numFmtId="0" fontId="22" fillId="0" borderId="8" xfId="0" applyFont="1" applyBorder="1" applyAlignment="1">
      <alignment horizontal="center" vertical="center" wrapText="1"/>
    </xf>
    <xf numFmtId="0" fontId="22" fillId="0" borderId="18" xfId="0" applyFont="1" applyBorder="1" applyAlignment="1">
      <alignment horizontal="center" vertical="center" wrapText="1"/>
    </xf>
    <xf numFmtId="0" fontId="21" fillId="0" borderId="31" xfId="0" applyFont="1" applyBorder="1" applyAlignment="1">
      <alignment horizontal="center" vertical="center" textRotation="255"/>
    </xf>
    <xf numFmtId="0" fontId="21" fillId="0" borderId="32" xfId="0" applyFont="1" applyBorder="1" applyAlignment="1">
      <alignment horizontal="center" vertical="center" textRotation="255"/>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22" fillId="0" borderId="8" xfId="0" applyFont="1" applyBorder="1" applyAlignment="1">
      <alignment horizontal="center" vertical="center" textRotation="255" wrapText="1"/>
    </xf>
    <xf numFmtId="0" fontId="22" fillId="0" borderId="18" xfId="0" applyFont="1" applyBorder="1" applyAlignment="1">
      <alignment horizontal="center" vertical="center" textRotation="255" wrapText="1"/>
    </xf>
    <xf numFmtId="0" fontId="21" fillId="0" borderId="66" xfId="0" applyFont="1" applyBorder="1" applyAlignment="1">
      <alignment horizontal="center" vertical="center"/>
    </xf>
    <xf numFmtId="0" fontId="21" fillId="0" borderId="6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22" fillId="0" borderId="8" xfId="0" applyFont="1" applyBorder="1" applyAlignment="1">
      <alignment horizontal="center" vertical="center"/>
    </xf>
    <xf numFmtId="0" fontId="22" fillId="0" borderId="18" xfId="0" applyFont="1" applyBorder="1" applyAlignment="1">
      <alignment horizontal="center" vertical="center"/>
    </xf>
    <xf numFmtId="0" fontId="8" fillId="0" borderId="5" xfId="0" applyFont="1" applyBorder="1" applyAlignment="1">
      <alignment horizontal="left" vertical="center"/>
    </xf>
    <xf numFmtId="0" fontId="21" fillId="0" borderId="57" xfId="0" applyFont="1" applyBorder="1" applyAlignment="1">
      <alignment horizontal="left" vertical="center" wrapText="1"/>
    </xf>
    <xf numFmtId="0" fontId="4" fillId="0" borderId="0" xfId="0" applyFont="1" applyAlignment="1">
      <alignment horizontal="left" vertical="center"/>
    </xf>
    <xf numFmtId="0" fontId="21" fillId="0" borderId="57" xfId="0" applyFont="1" applyBorder="1" applyAlignment="1">
      <alignment horizontal="center" vertical="center"/>
    </xf>
    <xf numFmtId="0" fontId="21" fillId="0" borderId="5" xfId="0" applyFont="1" applyBorder="1" applyAlignment="1">
      <alignment horizontal="center" vertical="center"/>
    </xf>
    <xf numFmtId="0" fontId="46" fillId="0" borderId="0" xfId="0" applyFont="1" applyAlignment="1">
      <alignment horizontal="center" vertical="center"/>
    </xf>
    <xf numFmtId="0" fontId="29" fillId="0" borderId="0" xfId="0" applyFont="1" applyAlignment="1">
      <alignment horizontal="center" vertical="center"/>
    </xf>
    <xf numFmtId="0" fontId="36" fillId="5" borderId="26" xfId="0" applyFont="1" applyFill="1" applyBorder="1" applyAlignment="1">
      <alignment horizontal="center" vertical="center" wrapText="1"/>
    </xf>
    <xf numFmtId="0" fontId="36" fillId="5" borderId="58" xfId="0" applyFont="1" applyFill="1" applyBorder="1" applyAlignment="1">
      <alignment horizontal="center" vertical="center" wrapText="1"/>
    </xf>
    <xf numFmtId="0" fontId="36" fillId="5" borderId="27" xfId="0" applyFont="1" applyFill="1" applyBorder="1" applyAlignment="1">
      <alignment horizontal="center" vertical="center"/>
    </xf>
    <xf numFmtId="0" fontId="38" fillId="0" borderId="59" xfId="0" applyFont="1" applyBorder="1" applyAlignment="1">
      <alignment horizontal="left" vertical="center" wrapText="1"/>
    </xf>
    <xf numFmtId="0" fontId="38" fillId="0" borderId="56" xfId="0" applyFont="1" applyBorder="1" applyAlignment="1">
      <alignment horizontal="left" vertical="center" wrapText="1"/>
    </xf>
    <xf numFmtId="0" fontId="38" fillId="0" borderId="60" xfId="0" applyFont="1" applyBorder="1" applyAlignment="1">
      <alignment horizontal="left" vertical="center" wrapText="1"/>
    </xf>
    <xf numFmtId="0" fontId="36" fillId="0" borderId="26" xfId="0" applyFont="1" applyBorder="1" applyAlignment="1">
      <alignment horizontal="center" vertical="center" wrapText="1"/>
    </xf>
    <xf numFmtId="0" fontId="36" fillId="0" borderId="58" xfId="0" applyFont="1" applyBorder="1" applyAlignment="1">
      <alignment horizontal="center" vertical="center" wrapText="1"/>
    </xf>
    <xf numFmtId="0" fontId="36" fillId="0" borderId="27"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40" fillId="6" borderId="72" xfId="0" applyFont="1" applyFill="1" applyBorder="1" applyAlignment="1">
      <alignment horizontal="left" vertical="center" wrapText="1"/>
    </xf>
    <xf numFmtId="0" fontId="40" fillId="6" borderId="73" xfId="0" applyFont="1" applyFill="1" applyBorder="1" applyAlignment="1">
      <alignment horizontal="left" vertical="center"/>
    </xf>
    <xf numFmtId="0" fontId="40" fillId="6" borderId="74" xfId="0" applyFont="1" applyFill="1" applyBorder="1" applyAlignment="1">
      <alignment horizontal="left" vertical="center"/>
    </xf>
    <xf numFmtId="0" fontId="36" fillId="0" borderId="27" xfId="0" applyFont="1" applyBorder="1" applyAlignment="1">
      <alignment horizontal="center" vertical="center" wrapText="1"/>
    </xf>
    <xf numFmtId="0" fontId="24" fillId="0" borderId="3" xfId="0" applyFont="1" applyBorder="1" applyAlignment="1">
      <alignment horizontal="center" vertical="center"/>
    </xf>
    <xf numFmtId="0" fontId="24" fillId="0" borderId="55" xfId="0" applyFont="1" applyBorder="1" applyAlignment="1">
      <alignment horizontal="center" vertical="center"/>
    </xf>
    <xf numFmtId="0" fontId="36" fillId="0" borderId="58" xfId="0" applyFont="1" applyBorder="1" applyAlignment="1">
      <alignment horizontal="center" vertical="top" wrapText="1"/>
    </xf>
    <xf numFmtId="0" fontId="36" fillId="0" borderId="27" xfId="0" applyFont="1" applyBorder="1" applyAlignment="1">
      <alignment horizontal="center" vertical="top" wrapText="1"/>
    </xf>
    <xf numFmtId="0" fontId="24" fillId="0" borderId="3" xfId="0" applyFont="1" applyBorder="1" applyAlignment="1">
      <alignment horizontal="center" vertical="center" wrapText="1"/>
    </xf>
    <xf numFmtId="0" fontId="24" fillId="0" borderId="55" xfId="0" applyFont="1" applyBorder="1" applyAlignment="1">
      <alignment horizontal="center" vertical="center" wrapText="1"/>
    </xf>
    <xf numFmtId="0" fontId="48" fillId="0" borderId="0" xfId="0" applyFont="1" applyAlignment="1">
      <alignment horizontal="left" vertical="center"/>
    </xf>
    <xf numFmtId="0" fontId="42" fillId="0" borderId="0" xfId="0" applyFont="1" applyAlignment="1">
      <alignment horizontal="left" vertical="center"/>
    </xf>
    <xf numFmtId="0" fontId="13" fillId="0" borderId="0" xfId="0" applyFont="1" applyAlignment="1">
      <alignment horizontal="left" vertical="center" wrapText="1"/>
    </xf>
    <xf numFmtId="0" fontId="6"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xf>
    <xf numFmtId="0" fontId="6" fillId="0" borderId="3" xfId="0" applyFont="1" applyBorder="1" applyAlignment="1">
      <alignment horizontal="left" vertical="center" wrapText="1"/>
    </xf>
    <xf numFmtId="0" fontId="6" fillId="0" borderId="54" xfId="0" applyFont="1" applyBorder="1" applyAlignment="1">
      <alignment horizontal="left" vertical="center" wrapText="1"/>
    </xf>
    <xf numFmtId="0" fontId="6" fillId="0" borderId="55"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DFAE3"/>
      <color rgb="FFF3FFF3"/>
      <color rgb="FFE5F5FF"/>
      <color rgb="FFF7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66675</xdr:colOff>
      <xdr:row>15</xdr:row>
      <xdr:rowOff>525992</xdr:rowOff>
    </xdr:from>
    <xdr:to>
      <xdr:col>2</xdr:col>
      <xdr:colOff>647700</xdr:colOff>
      <xdr:row>16</xdr:row>
      <xdr:rowOff>721784</xdr:rowOff>
    </xdr:to>
    <xdr:sp macro="" textlink="">
      <xdr:nvSpPr>
        <xdr:cNvPr id="2" name="四角形: 角を丸くする 1">
          <a:extLst>
            <a:ext uri="{FF2B5EF4-FFF2-40B4-BE49-F238E27FC236}">
              <a16:creationId xmlns:a16="http://schemas.microsoft.com/office/drawing/2014/main" id="{A5AD7B5E-F601-40D1-8069-B7A161316CAC}"/>
            </a:ext>
          </a:extLst>
        </xdr:cNvPr>
        <xdr:cNvSpPr/>
      </xdr:nvSpPr>
      <xdr:spPr>
        <a:xfrm>
          <a:off x="838200" y="18042467"/>
          <a:ext cx="581025" cy="1243542"/>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知識</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技能</a:t>
          </a:r>
        </a:p>
      </xdr:txBody>
    </xdr:sp>
    <xdr:clientData/>
  </xdr:twoCellAnchor>
  <xdr:twoCellAnchor>
    <xdr:from>
      <xdr:col>2</xdr:col>
      <xdr:colOff>76200</xdr:colOff>
      <xdr:row>17</xdr:row>
      <xdr:rowOff>851959</xdr:rowOff>
    </xdr:from>
    <xdr:to>
      <xdr:col>2</xdr:col>
      <xdr:colOff>666750</xdr:colOff>
      <xdr:row>19</xdr:row>
      <xdr:rowOff>466725</xdr:rowOff>
    </xdr:to>
    <xdr:sp macro="" textlink="">
      <xdr:nvSpPr>
        <xdr:cNvPr id="3" name="四角形: 角を丸くする 2">
          <a:extLst>
            <a:ext uri="{FF2B5EF4-FFF2-40B4-BE49-F238E27FC236}">
              <a16:creationId xmlns:a16="http://schemas.microsoft.com/office/drawing/2014/main" id="{C6024D0D-6DA0-4FD7-8E77-2116571D14EE}"/>
            </a:ext>
          </a:extLst>
        </xdr:cNvPr>
        <xdr:cNvSpPr/>
      </xdr:nvSpPr>
      <xdr:spPr>
        <a:xfrm>
          <a:off x="847725" y="20778259"/>
          <a:ext cx="590550" cy="1348316"/>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思考</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判断</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表現</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57150</xdr:colOff>
      <xdr:row>20</xdr:row>
      <xdr:rowOff>355600</xdr:rowOff>
    </xdr:from>
    <xdr:to>
      <xdr:col>2</xdr:col>
      <xdr:colOff>669150</xdr:colOff>
      <xdr:row>21</xdr:row>
      <xdr:rowOff>1100666</xdr:rowOff>
    </xdr:to>
    <xdr:sp macro="" textlink="">
      <xdr:nvSpPr>
        <xdr:cNvPr id="4" name="四角形: 角を丸くする 3">
          <a:extLst>
            <a:ext uri="{FF2B5EF4-FFF2-40B4-BE49-F238E27FC236}">
              <a16:creationId xmlns:a16="http://schemas.microsoft.com/office/drawing/2014/main" id="{7D7F7C45-E1F6-4B12-9BC7-2B03131744DF}"/>
            </a:ext>
          </a:extLst>
        </xdr:cNvPr>
        <xdr:cNvSpPr/>
      </xdr:nvSpPr>
      <xdr:spPr>
        <a:xfrm>
          <a:off x="935567" y="16368183"/>
          <a:ext cx="612000" cy="1559983"/>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tx1"/>
              </a:solidFill>
              <a:latin typeface="BIZ UDPゴシック" panose="020B0400000000000000" pitchFamily="50" charset="-128"/>
              <a:ea typeface="BIZ UDPゴシック" panose="020B0400000000000000" pitchFamily="50" charset="-128"/>
            </a:rPr>
            <a:t>主体的に学習に取り組む態度</a:t>
          </a:r>
        </a:p>
      </xdr:txBody>
    </xdr:sp>
    <xdr:clientData/>
  </xdr:twoCellAnchor>
  <xdr:twoCellAnchor>
    <xdr:from>
      <xdr:col>2</xdr:col>
      <xdr:colOff>66674</xdr:colOff>
      <xdr:row>22</xdr:row>
      <xdr:rowOff>85725</xdr:rowOff>
    </xdr:from>
    <xdr:to>
      <xdr:col>2</xdr:col>
      <xdr:colOff>676275</xdr:colOff>
      <xdr:row>22</xdr:row>
      <xdr:rowOff>560916</xdr:rowOff>
    </xdr:to>
    <xdr:sp macro="" textlink="">
      <xdr:nvSpPr>
        <xdr:cNvPr id="5" name="四角形: 角を丸くする 4">
          <a:extLst>
            <a:ext uri="{FF2B5EF4-FFF2-40B4-BE49-F238E27FC236}">
              <a16:creationId xmlns:a16="http://schemas.microsoft.com/office/drawing/2014/main" id="{81BDC10C-09F1-48E3-A76A-C4B4DBB7DAC7}"/>
            </a:ext>
          </a:extLst>
        </xdr:cNvPr>
        <xdr:cNvSpPr/>
      </xdr:nvSpPr>
      <xdr:spPr>
        <a:xfrm>
          <a:off x="945091" y="18680642"/>
          <a:ext cx="609601" cy="475191"/>
        </a:xfrm>
        <a:prstGeom prst="round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tx1"/>
              </a:solidFill>
              <a:latin typeface="BIZ UDPゴシック" panose="020B0400000000000000" pitchFamily="50" charset="-128"/>
              <a:ea typeface="BIZ UDPゴシック" panose="020B0400000000000000" pitchFamily="50" charset="-128"/>
            </a:rPr>
            <a:t>個人内評価</a:t>
          </a:r>
        </a:p>
      </xdr:txBody>
    </xdr:sp>
    <xdr:clientData/>
  </xdr:twoCellAnchor>
  <xdr:twoCellAnchor>
    <xdr:from>
      <xdr:col>4</xdr:col>
      <xdr:colOff>95250</xdr:colOff>
      <xdr:row>16</xdr:row>
      <xdr:rowOff>96307</xdr:rowOff>
    </xdr:from>
    <xdr:to>
      <xdr:col>5</xdr:col>
      <xdr:colOff>1447800</xdr:colOff>
      <xdr:row>16</xdr:row>
      <xdr:rowOff>1271057</xdr:rowOff>
    </xdr:to>
    <xdr:sp macro="" textlink="">
      <xdr:nvSpPr>
        <xdr:cNvPr id="6" name="四角形: 角を丸くする 5">
          <a:extLst>
            <a:ext uri="{FF2B5EF4-FFF2-40B4-BE49-F238E27FC236}">
              <a16:creationId xmlns:a16="http://schemas.microsoft.com/office/drawing/2014/main" id="{2FFC97B2-CF48-4EF5-BA79-730566A1004E}"/>
            </a:ext>
          </a:extLst>
        </xdr:cNvPr>
        <xdr:cNvSpPr/>
      </xdr:nvSpPr>
      <xdr:spPr>
        <a:xfrm>
          <a:off x="1676400" y="18660532"/>
          <a:ext cx="2371725" cy="1174750"/>
        </a:xfrm>
        <a:prstGeom prst="roundRect">
          <a:avLst/>
        </a:prstGeom>
        <a:solidFill>
          <a:srgbClr val="CCEC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C00000"/>
              </a:solidFill>
              <a:latin typeface="Meiryo UI" panose="020B0604030504040204" pitchFamily="50" charset="-128"/>
              <a:ea typeface="Meiryo UI" panose="020B0604030504040204" pitchFamily="50" charset="-128"/>
            </a:rPr>
            <a:t>知識とは何か？</a:t>
          </a:r>
          <a:endParaRPr kumimoji="1" lang="en-US" altLang="ja-JP" sz="1400">
            <a:solidFill>
              <a:srgbClr val="C00000"/>
            </a:solidFill>
            <a:latin typeface="Meiryo UI" panose="020B0604030504040204" pitchFamily="50" charset="-128"/>
            <a:ea typeface="Meiryo UI" panose="020B0604030504040204" pitchFamily="50" charset="-128"/>
          </a:endParaRPr>
        </a:p>
        <a:p>
          <a:pPr algn="l"/>
          <a:r>
            <a:rPr kumimoji="1" lang="ja-JP" altLang="en-US" sz="1400">
              <a:solidFill>
                <a:srgbClr val="C00000"/>
              </a:solidFill>
              <a:latin typeface="Meiryo UI" panose="020B0604030504040204" pitchFamily="50" charset="-128"/>
              <a:ea typeface="Meiryo UI" panose="020B0604030504040204" pitchFamily="50" charset="-128"/>
            </a:rPr>
            <a:t>技能とは何か？　を踏まえた</a:t>
          </a:r>
          <a:endParaRPr kumimoji="1" lang="en-US" altLang="ja-JP" sz="1400">
            <a:solidFill>
              <a:srgbClr val="C00000"/>
            </a:solidFill>
            <a:latin typeface="Meiryo UI" panose="020B0604030504040204" pitchFamily="50" charset="-128"/>
            <a:ea typeface="Meiryo UI" panose="020B0604030504040204" pitchFamily="50" charset="-128"/>
          </a:endParaRPr>
        </a:p>
        <a:p>
          <a:pPr algn="l"/>
          <a:r>
            <a:rPr kumimoji="1" lang="ja-JP" altLang="en-US" sz="1400">
              <a:solidFill>
                <a:srgbClr val="C00000"/>
              </a:solidFill>
              <a:latin typeface="Meiryo UI" panose="020B0604030504040204" pitchFamily="50" charset="-128"/>
              <a:ea typeface="Meiryo UI" panose="020B0604030504040204" pitchFamily="50" charset="-128"/>
            </a:rPr>
            <a:t>　レベルの明確化が必要</a:t>
          </a:r>
        </a:p>
      </xdr:txBody>
    </xdr:sp>
    <xdr:clientData/>
  </xdr:twoCellAnchor>
  <xdr:twoCellAnchor>
    <xdr:from>
      <xdr:col>8</xdr:col>
      <xdr:colOff>84666</xdr:colOff>
      <xdr:row>16</xdr:row>
      <xdr:rowOff>92076</xdr:rowOff>
    </xdr:from>
    <xdr:to>
      <xdr:col>8</xdr:col>
      <xdr:colOff>1781175</xdr:colOff>
      <xdr:row>16</xdr:row>
      <xdr:rowOff>1162050</xdr:rowOff>
    </xdr:to>
    <xdr:sp macro="" textlink="">
      <xdr:nvSpPr>
        <xdr:cNvPr id="7" name="四角形: 角を丸くする 6">
          <a:extLst>
            <a:ext uri="{FF2B5EF4-FFF2-40B4-BE49-F238E27FC236}">
              <a16:creationId xmlns:a16="http://schemas.microsoft.com/office/drawing/2014/main" id="{728EC832-08A7-448C-BE61-AB9B1AE6B33D}"/>
            </a:ext>
          </a:extLst>
        </xdr:cNvPr>
        <xdr:cNvSpPr/>
      </xdr:nvSpPr>
      <xdr:spPr>
        <a:xfrm>
          <a:off x="7838016" y="18656301"/>
          <a:ext cx="1696509" cy="1069974"/>
        </a:xfrm>
        <a:prstGeom prst="roundRect">
          <a:avLst/>
        </a:prstGeom>
        <a:solidFill>
          <a:srgbClr val="E1FFE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（事象についての基礎的な）知識・技能を有しているレベル</a:t>
          </a:r>
        </a:p>
      </xdr:txBody>
    </xdr:sp>
    <xdr:clientData/>
  </xdr:twoCellAnchor>
  <xdr:twoCellAnchor>
    <xdr:from>
      <xdr:col>7</xdr:col>
      <xdr:colOff>130175</xdr:colOff>
      <xdr:row>16</xdr:row>
      <xdr:rowOff>63499</xdr:rowOff>
    </xdr:from>
    <xdr:to>
      <xdr:col>7</xdr:col>
      <xdr:colOff>1762125</xdr:colOff>
      <xdr:row>16</xdr:row>
      <xdr:rowOff>1285874</xdr:rowOff>
    </xdr:to>
    <xdr:sp macro="" textlink="">
      <xdr:nvSpPr>
        <xdr:cNvPr id="8" name="四角形: 角を丸くする 7">
          <a:extLst>
            <a:ext uri="{FF2B5EF4-FFF2-40B4-BE49-F238E27FC236}">
              <a16:creationId xmlns:a16="http://schemas.microsoft.com/office/drawing/2014/main" id="{C6CD3F0D-F9A5-4C7D-805B-D2DD4B0B11D7}"/>
            </a:ext>
          </a:extLst>
        </xdr:cNvPr>
        <xdr:cNvSpPr/>
      </xdr:nvSpPr>
      <xdr:spPr>
        <a:xfrm>
          <a:off x="6064250" y="18627724"/>
          <a:ext cx="1631950" cy="1222375"/>
        </a:xfrm>
        <a:prstGeom prst="roundRect">
          <a:avLst/>
        </a:prstGeom>
        <a:solidFill>
          <a:srgbClr val="E1FFE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（事象についての）知識・技能のつながり・まとまりを意識できているレベル</a:t>
          </a:r>
        </a:p>
        <a:p>
          <a:pPr algn="l"/>
          <a:endParaRPr kumimoji="1" lang="ja-JP" altLang="en-US" sz="14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6</xdr:col>
      <xdr:colOff>92076</xdr:colOff>
      <xdr:row>16</xdr:row>
      <xdr:rowOff>51858</xdr:rowOff>
    </xdr:from>
    <xdr:to>
      <xdr:col>6</xdr:col>
      <xdr:colOff>1743075</xdr:colOff>
      <xdr:row>16</xdr:row>
      <xdr:rowOff>1285875</xdr:rowOff>
    </xdr:to>
    <xdr:sp macro="" textlink="">
      <xdr:nvSpPr>
        <xdr:cNvPr id="9" name="四角形: 角を丸くする 8">
          <a:extLst>
            <a:ext uri="{FF2B5EF4-FFF2-40B4-BE49-F238E27FC236}">
              <a16:creationId xmlns:a16="http://schemas.microsoft.com/office/drawing/2014/main" id="{078ACC3D-BFE0-437E-8737-F83E85D686C3}"/>
            </a:ext>
          </a:extLst>
        </xdr:cNvPr>
        <xdr:cNvSpPr/>
      </xdr:nvSpPr>
      <xdr:spPr>
        <a:xfrm>
          <a:off x="4216401" y="18616083"/>
          <a:ext cx="1650999" cy="1234017"/>
        </a:xfrm>
        <a:prstGeom prst="roundRect">
          <a:avLst/>
        </a:prstGeom>
        <a:solidFill>
          <a:srgbClr val="E1FFE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（事象についての）知識・技能を概念化・構造化・理論化できているレベル</a:t>
          </a:r>
        </a:p>
        <a:p>
          <a:pPr algn="l"/>
          <a:endParaRPr kumimoji="1" lang="ja-JP" altLang="en-US" sz="14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4</xdr:col>
      <xdr:colOff>123824</xdr:colOff>
      <xdr:row>19</xdr:row>
      <xdr:rowOff>390525</xdr:rowOff>
    </xdr:from>
    <xdr:to>
      <xdr:col>5</xdr:col>
      <xdr:colOff>1390650</xdr:colOff>
      <xdr:row>19</xdr:row>
      <xdr:rowOff>1247775</xdr:rowOff>
    </xdr:to>
    <xdr:sp macro="" textlink="">
      <xdr:nvSpPr>
        <xdr:cNvPr id="10" name="四角形: 角を丸くする 9">
          <a:extLst>
            <a:ext uri="{FF2B5EF4-FFF2-40B4-BE49-F238E27FC236}">
              <a16:creationId xmlns:a16="http://schemas.microsoft.com/office/drawing/2014/main" id="{9E644D80-A72D-4FD1-B808-3CC0773C1952}"/>
            </a:ext>
          </a:extLst>
        </xdr:cNvPr>
        <xdr:cNvSpPr/>
      </xdr:nvSpPr>
      <xdr:spPr>
        <a:xfrm>
          <a:off x="1704974" y="22050375"/>
          <a:ext cx="2286001" cy="857250"/>
        </a:xfrm>
        <a:prstGeom prst="roundRect">
          <a:avLst/>
        </a:prstGeom>
        <a:solidFill>
          <a:srgbClr val="CCEC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C00000"/>
              </a:solidFill>
              <a:latin typeface="Meiryo UI" panose="020B0604030504040204" pitchFamily="50" charset="-128"/>
              <a:ea typeface="Meiryo UI" panose="020B0604030504040204" pitchFamily="50" charset="-128"/>
            </a:rPr>
            <a:t>思考力・判断力・表現力の</a:t>
          </a:r>
          <a:endParaRPr kumimoji="1" lang="en-US" altLang="ja-JP" sz="1400">
            <a:solidFill>
              <a:srgbClr val="C00000"/>
            </a:solidFill>
            <a:latin typeface="Meiryo UI" panose="020B0604030504040204" pitchFamily="50" charset="-128"/>
            <a:ea typeface="Meiryo UI" panose="020B0604030504040204" pitchFamily="50" charset="-128"/>
          </a:endParaRPr>
        </a:p>
        <a:p>
          <a:pPr algn="l"/>
          <a:r>
            <a:rPr kumimoji="1" lang="ja-JP" altLang="en-US" sz="1400">
              <a:solidFill>
                <a:srgbClr val="C00000"/>
              </a:solidFill>
              <a:latin typeface="Meiryo UI" panose="020B0604030504040204" pitchFamily="50" charset="-128"/>
              <a:ea typeface="Meiryo UI" panose="020B0604030504040204" pitchFamily="50" charset="-128"/>
            </a:rPr>
            <a:t>レベルの違いを明確にする</a:t>
          </a:r>
        </a:p>
      </xdr:txBody>
    </xdr:sp>
    <xdr:clientData/>
  </xdr:twoCellAnchor>
  <xdr:twoCellAnchor>
    <xdr:from>
      <xdr:col>6</xdr:col>
      <xdr:colOff>141817</xdr:colOff>
      <xdr:row>19</xdr:row>
      <xdr:rowOff>57149</xdr:rowOff>
    </xdr:from>
    <xdr:to>
      <xdr:col>6</xdr:col>
      <xdr:colOff>1733550</xdr:colOff>
      <xdr:row>19</xdr:row>
      <xdr:rowOff>1566333</xdr:rowOff>
    </xdr:to>
    <xdr:sp macro="" textlink="">
      <xdr:nvSpPr>
        <xdr:cNvPr id="11" name="四角形: 角を丸くする 10">
          <a:extLst>
            <a:ext uri="{FF2B5EF4-FFF2-40B4-BE49-F238E27FC236}">
              <a16:creationId xmlns:a16="http://schemas.microsoft.com/office/drawing/2014/main" id="{7299B119-8335-4D2E-AEC9-70F8586CAAB4}"/>
            </a:ext>
          </a:extLst>
        </xdr:cNvPr>
        <xdr:cNvSpPr/>
      </xdr:nvSpPr>
      <xdr:spPr>
        <a:xfrm>
          <a:off x="4555067" y="13381566"/>
          <a:ext cx="1591733" cy="1509184"/>
        </a:xfrm>
        <a:prstGeom prst="roundRect">
          <a:avLst/>
        </a:prstGeom>
        <a:solidFill>
          <a:srgbClr val="E1FFE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概念的・理論的な根拠に基づいた思考・判断・表現ができ，活用・応用できているレベル</a:t>
          </a:r>
        </a:p>
        <a:p>
          <a:pPr algn="l"/>
          <a:endParaRPr kumimoji="1" lang="ja-JP" altLang="en-US" sz="14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7</xdr:col>
      <xdr:colOff>52918</xdr:colOff>
      <xdr:row>19</xdr:row>
      <xdr:rowOff>159808</xdr:rowOff>
    </xdr:from>
    <xdr:to>
      <xdr:col>7</xdr:col>
      <xdr:colOff>1743076</xdr:colOff>
      <xdr:row>19</xdr:row>
      <xdr:rowOff>1514475</xdr:rowOff>
    </xdr:to>
    <xdr:sp macro="" textlink="">
      <xdr:nvSpPr>
        <xdr:cNvPr id="12" name="四角形: 角を丸くする 11">
          <a:extLst>
            <a:ext uri="{FF2B5EF4-FFF2-40B4-BE49-F238E27FC236}">
              <a16:creationId xmlns:a16="http://schemas.microsoft.com/office/drawing/2014/main" id="{24A855E8-0A2C-4A0B-8BF0-E89CDDBFABCA}"/>
            </a:ext>
          </a:extLst>
        </xdr:cNvPr>
        <xdr:cNvSpPr/>
      </xdr:nvSpPr>
      <xdr:spPr>
        <a:xfrm>
          <a:off x="5986993" y="21819658"/>
          <a:ext cx="1690158" cy="1354667"/>
        </a:xfrm>
        <a:prstGeom prst="roundRect">
          <a:avLst/>
        </a:prstGeom>
        <a:solidFill>
          <a:srgbClr val="E1FFE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（事象について）比較・分類・分析しながら思考・判断・表現ができているレベル</a:t>
          </a:r>
        </a:p>
        <a:p>
          <a:pPr algn="l"/>
          <a:endParaRPr kumimoji="1" lang="ja-JP" altLang="en-US" sz="14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8</xdr:col>
      <xdr:colOff>57151</xdr:colOff>
      <xdr:row>19</xdr:row>
      <xdr:rowOff>142874</xdr:rowOff>
    </xdr:from>
    <xdr:to>
      <xdr:col>8</xdr:col>
      <xdr:colOff>1733551</xdr:colOff>
      <xdr:row>19</xdr:row>
      <xdr:rowOff>1476375</xdr:rowOff>
    </xdr:to>
    <xdr:sp macro="" textlink="">
      <xdr:nvSpPr>
        <xdr:cNvPr id="13" name="四角形: 角を丸くする 12">
          <a:extLst>
            <a:ext uri="{FF2B5EF4-FFF2-40B4-BE49-F238E27FC236}">
              <a16:creationId xmlns:a16="http://schemas.microsoft.com/office/drawing/2014/main" id="{2405E83A-502D-4197-B387-F2CF2C4D1D49}"/>
            </a:ext>
          </a:extLst>
        </xdr:cNvPr>
        <xdr:cNvSpPr/>
      </xdr:nvSpPr>
      <xdr:spPr>
        <a:xfrm>
          <a:off x="7810501" y="21802724"/>
          <a:ext cx="1676400" cy="1333501"/>
        </a:xfrm>
        <a:prstGeom prst="roundRect">
          <a:avLst/>
        </a:prstGeom>
        <a:solidFill>
          <a:srgbClr val="E1FFE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（事象について）基礎的・基本的な思考・判断・表現ができているレベル</a:t>
          </a:r>
        </a:p>
        <a:p>
          <a:pPr algn="l"/>
          <a:endParaRPr kumimoji="1" lang="ja-JP" altLang="en-US" sz="14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4</xdr:col>
      <xdr:colOff>51859</xdr:colOff>
      <xdr:row>21</xdr:row>
      <xdr:rowOff>66675</xdr:rowOff>
    </xdr:from>
    <xdr:to>
      <xdr:col>5</xdr:col>
      <xdr:colOff>1457325</xdr:colOff>
      <xdr:row>21</xdr:row>
      <xdr:rowOff>1314450</xdr:rowOff>
    </xdr:to>
    <xdr:sp macro="" textlink="">
      <xdr:nvSpPr>
        <xdr:cNvPr id="14" name="四角形: 角を丸くする 13">
          <a:extLst>
            <a:ext uri="{FF2B5EF4-FFF2-40B4-BE49-F238E27FC236}">
              <a16:creationId xmlns:a16="http://schemas.microsoft.com/office/drawing/2014/main" id="{AC38A4C8-E3CC-475A-9602-F3582787BA62}"/>
            </a:ext>
          </a:extLst>
        </xdr:cNvPr>
        <xdr:cNvSpPr/>
      </xdr:nvSpPr>
      <xdr:spPr>
        <a:xfrm>
          <a:off x="1633009" y="24212550"/>
          <a:ext cx="2424641" cy="1247775"/>
        </a:xfrm>
        <a:prstGeom prst="roundRect">
          <a:avLst/>
        </a:prstGeom>
        <a:solidFill>
          <a:srgbClr val="CCECFF"/>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rgbClr val="C00000"/>
              </a:solidFill>
              <a:latin typeface="Meiryo UI" panose="020B0604030504040204" pitchFamily="50" charset="-128"/>
              <a:ea typeface="Meiryo UI" panose="020B0604030504040204" pitchFamily="50" charset="-128"/>
            </a:rPr>
            <a:t>*</a:t>
          </a:r>
          <a:r>
            <a:rPr kumimoji="1" lang="ja-JP" altLang="en-US" sz="1200">
              <a:solidFill>
                <a:srgbClr val="C00000"/>
              </a:solidFill>
              <a:latin typeface="Meiryo UI" panose="020B0604030504040204" pitchFamily="50" charset="-128"/>
              <a:ea typeface="Meiryo UI" panose="020B0604030504040204" pitchFamily="50" charset="-128"/>
            </a:rPr>
            <a:t>「</a:t>
          </a:r>
          <a:r>
            <a:rPr kumimoji="1" lang="ja-JP" altLang="en-US" sz="1200" b="1">
              <a:solidFill>
                <a:srgbClr val="C00000"/>
              </a:solidFill>
              <a:latin typeface="Meiryo UI" panose="020B0604030504040204" pitchFamily="50" charset="-128"/>
              <a:ea typeface="Meiryo UI" panose="020B0604030504040204" pitchFamily="50" charset="-128"/>
            </a:rPr>
            <a:t>自分の学習を調整できる力</a:t>
          </a:r>
          <a:r>
            <a:rPr kumimoji="1" lang="ja-JP" altLang="en-US" sz="1200">
              <a:solidFill>
                <a:srgbClr val="C00000"/>
              </a:solidFill>
              <a:latin typeface="Meiryo UI" panose="020B0604030504040204" pitchFamily="50" charset="-128"/>
              <a:ea typeface="Meiryo UI" panose="020B0604030504040204" pitchFamily="50" charset="-128"/>
            </a:rPr>
            <a:t>」と</a:t>
          </a:r>
          <a:endParaRPr kumimoji="1" lang="en-US" altLang="ja-JP" sz="1200">
            <a:solidFill>
              <a:srgbClr val="C00000"/>
            </a:solidFill>
            <a:latin typeface="Meiryo UI" panose="020B0604030504040204" pitchFamily="50" charset="-128"/>
            <a:ea typeface="Meiryo UI" panose="020B0604030504040204" pitchFamily="50" charset="-128"/>
          </a:endParaRPr>
        </a:p>
        <a:p>
          <a:pPr algn="l"/>
          <a:r>
            <a:rPr kumimoji="1" lang="en-US" altLang="ja-JP" sz="1200">
              <a:solidFill>
                <a:srgbClr val="C00000"/>
              </a:solidFill>
              <a:latin typeface="Meiryo UI" panose="020B0604030504040204" pitchFamily="50" charset="-128"/>
              <a:ea typeface="Meiryo UI" panose="020B0604030504040204" pitchFamily="50" charset="-128"/>
            </a:rPr>
            <a:t>*</a:t>
          </a:r>
          <a:r>
            <a:rPr kumimoji="1" lang="ja-JP" altLang="en-US" sz="1200">
              <a:solidFill>
                <a:srgbClr val="C00000"/>
              </a:solidFill>
              <a:latin typeface="Meiryo UI" panose="020B0604030504040204" pitchFamily="50" charset="-128"/>
              <a:ea typeface="Meiryo UI" panose="020B0604030504040204" pitchFamily="50" charset="-128"/>
            </a:rPr>
            <a:t>「</a:t>
          </a:r>
          <a:r>
            <a:rPr kumimoji="1" lang="ja-JP" altLang="en-US" sz="1200" b="1">
              <a:solidFill>
                <a:srgbClr val="C00000"/>
              </a:solidFill>
              <a:latin typeface="Meiryo UI" panose="020B0604030504040204" pitchFamily="50" charset="-128"/>
              <a:ea typeface="Meiryo UI" panose="020B0604030504040204" pitchFamily="50" charset="-128"/>
            </a:rPr>
            <a:t>粘り強く取り組める力</a:t>
          </a:r>
          <a:r>
            <a:rPr kumimoji="1" lang="ja-JP" altLang="en-US" sz="1200">
              <a:solidFill>
                <a:srgbClr val="C00000"/>
              </a:solidFill>
              <a:latin typeface="Meiryo UI" panose="020B0604030504040204" pitchFamily="50" charset="-128"/>
              <a:ea typeface="Meiryo UI" panose="020B0604030504040204" pitchFamily="50" charset="-128"/>
            </a:rPr>
            <a:t>」　の</a:t>
          </a:r>
          <a:endParaRPr kumimoji="1" lang="en-US" altLang="ja-JP" sz="1200">
            <a:solidFill>
              <a:srgbClr val="C00000"/>
            </a:solidFill>
            <a:latin typeface="Meiryo UI" panose="020B0604030504040204" pitchFamily="50" charset="-128"/>
            <a:ea typeface="Meiryo UI" panose="020B0604030504040204" pitchFamily="50" charset="-128"/>
          </a:endParaRPr>
        </a:p>
        <a:p>
          <a:pPr algn="l"/>
          <a:r>
            <a:rPr kumimoji="1" lang="ja-JP" altLang="en-US" sz="1200">
              <a:solidFill>
                <a:srgbClr val="C00000"/>
              </a:solidFill>
              <a:latin typeface="Meiryo UI" panose="020B0604030504040204" pitchFamily="50" charset="-128"/>
              <a:ea typeface="Meiryo UI" panose="020B0604030504040204" pitchFamily="50" charset="-128"/>
            </a:rPr>
            <a:t>　二本柱</a:t>
          </a:r>
          <a:r>
            <a:rPr kumimoji="1" lang="en-US" altLang="ja-JP" sz="1200" baseline="0">
              <a:solidFill>
                <a:srgbClr val="C00000"/>
              </a:solidFill>
              <a:latin typeface="Meiryo UI" panose="020B0604030504040204" pitchFamily="50" charset="-128"/>
              <a:ea typeface="Meiryo UI" panose="020B0604030504040204" pitchFamily="50" charset="-128"/>
            </a:rPr>
            <a:t> </a:t>
          </a:r>
          <a:r>
            <a:rPr kumimoji="1" lang="ja-JP" altLang="en-US" sz="1200">
              <a:solidFill>
                <a:srgbClr val="C00000"/>
              </a:solidFill>
              <a:latin typeface="Meiryo UI" panose="020B0604030504040204" pitchFamily="50" charset="-128"/>
              <a:ea typeface="Meiryo UI" panose="020B0604030504040204" pitchFamily="50" charset="-128"/>
            </a:rPr>
            <a:t>を工夫して位置付ける</a:t>
          </a:r>
          <a:endParaRPr kumimoji="1" lang="en-US" altLang="ja-JP" sz="1200">
            <a:solidFill>
              <a:srgbClr val="C00000"/>
            </a:solidFill>
            <a:latin typeface="Meiryo UI" panose="020B0604030504040204" pitchFamily="50" charset="-128"/>
            <a:ea typeface="Meiryo UI" panose="020B0604030504040204" pitchFamily="50" charset="-128"/>
          </a:endParaRPr>
        </a:p>
        <a:p>
          <a:pPr algn="l"/>
          <a:r>
            <a:rPr kumimoji="1" lang="ja-JP" altLang="en-US" sz="1100">
              <a:solidFill>
                <a:srgbClr val="C00000"/>
              </a:solidFill>
              <a:latin typeface="Meiryo UI" panose="020B0604030504040204" pitchFamily="50" charset="-128"/>
              <a:ea typeface="Meiryo UI" panose="020B0604030504040204" pitchFamily="50" charset="-128"/>
            </a:rPr>
            <a:t>⇒</a:t>
          </a:r>
          <a:r>
            <a:rPr kumimoji="1" lang="en-US" altLang="ja-JP" sz="1100">
              <a:solidFill>
                <a:srgbClr val="C00000"/>
              </a:solidFill>
              <a:latin typeface="Meiryo UI" panose="020B0604030504040204" pitchFamily="50" charset="-128"/>
              <a:ea typeface="Meiryo UI" panose="020B0604030504040204" pitchFamily="50" charset="-128"/>
            </a:rPr>
            <a:t>Q</a:t>
          </a:r>
          <a:r>
            <a:rPr kumimoji="1" lang="ja-JP" altLang="en-US" sz="1100">
              <a:solidFill>
                <a:srgbClr val="C00000"/>
              </a:solidFill>
              <a:latin typeface="Meiryo UI" panose="020B0604030504040204" pitchFamily="50" charset="-128"/>
              <a:ea typeface="Meiryo UI" panose="020B0604030504040204" pitchFamily="50" charset="-128"/>
            </a:rPr>
            <a:t>高校は，計画性・見通しを重視</a:t>
          </a:r>
        </a:p>
      </xdr:txBody>
    </xdr:sp>
    <xdr:clientData/>
  </xdr:twoCellAnchor>
  <xdr:twoCellAnchor>
    <xdr:from>
      <xdr:col>6</xdr:col>
      <xdr:colOff>106893</xdr:colOff>
      <xdr:row>21</xdr:row>
      <xdr:rowOff>94191</xdr:rowOff>
    </xdr:from>
    <xdr:to>
      <xdr:col>6</xdr:col>
      <xdr:colOff>1704975</xdr:colOff>
      <xdr:row>21</xdr:row>
      <xdr:rowOff>1314450</xdr:rowOff>
    </xdr:to>
    <xdr:sp macro="" textlink="">
      <xdr:nvSpPr>
        <xdr:cNvPr id="15" name="四角形: 角を丸くする 14">
          <a:extLst>
            <a:ext uri="{FF2B5EF4-FFF2-40B4-BE49-F238E27FC236}">
              <a16:creationId xmlns:a16="http://schemas.microsoft.com/office/drawing/2014/main" id="{965B16B5-B2F4-417F-97F3-AB0CB39D2F8D}"/>
            </a:ext>
          </a:extLst>
        </xdr:cNvPr>
        <xdr:cNvSpPr/>
      </xdr:nvSpPr>
      <xdr:spPr>
        <a:xfrm>
          <a:off x="4231218" y="24240066"/>
          <a:ext cx="1598082" cy="1220259"/>
        </a:xfrm>
        <a:prstGeom prst="roundRect">
          <a:avLst/>
        </a:prstGeom>
        <a:solidFill>
          <a:srgbClr val="E1FFE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「明確な見通しを持っている」「計画的・継続的に取り組める」レベル</a:t>
          </a:r>
        </a:p>
        <a:p>
          <a:pPr algn="l"/>
          <a:endParaRPr kumimoji="1" lang="ja-JP" altLang="en-US" sz="14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7</xdr:col>
      <xdr:colOff>148167</xdr:colOff>
      <xdr:row>21</xdr:row>
      <xdr:rowOff>201084</xdr:rowOff>
    </xdr:from>
    <xdr:to>
      <xdr:col>7</xdr:col>
      <xdr:colOff>1724025</xdr:colOff>
      <xdr:row>21</xdr:row>
      <xdr:rowOff>1114426</xdr:rowOff>
    </xdr:to>
    <xdr:sp macro="" textlink="">
      <xdr:nvSpPr>
        <xdr:cNvPr id="16" name="四角形: 角を丸くする 15">
          <a:extLst>
            <a:ext uri="{FF2B5EF4-FFF2-40B4-BE49-F238E27FC236}">
              <a16:creationId xmlns:a16="http://schemas.microsoft.com/office/drawing/2014/main" id="{50B2C882-BFA9-43B3-A1AF-4C1BE89B94D8}"/>
            </a:ext>
          </a:extLst>
        </xdr:cNvPr>
        <xdr:cNvSpPr/>
      </xdr:nvSpPr>
      <xdr:spPr>
        <a:xfrm>
          <a:off x="6082242" y="24346959"/>
          <a:ext cx="1575858" cy="913342"/>
        </a:xfrm>
        <a:prstGeom prst="roundRect">
          <a:avLst/>
        </a:prstGeom>
        <a:solidFill>
          <a:srgbClr val="E1FFE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「計画的・継続的に取り組める」レベル</a:t>
          </a:r>
        </a:p>
        <a:p>
          <a:pPr algn="l"/>
          <a:endParaRPr kumimoji="1" lang="ja-JP" altLang="en-US" sz="14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8</xdr:col>
      <xdr:colOff>166160</xdr:colOff>
      <xdr:row>21</xdr:row>
      <xdr:rowOff>228601</xdr:rowOff>
    </xdr:from>
    <xdr:to>
      <xdr:col>8</xdr:col>
      <xdr:colOff>1704976</xdr:colOff>
      <xdr:row>21</xdr:row>
      <xdr:rowOff>1104900</xdr:rowOff>
    </xdr:to>
    <xdr:sp macro="" textlink="">
      <xdr:nvSpPr>
        <xdr:cNvPr id="17" name="四角形: 角を丸くする 16">
          <a:extLst>
            <a:ext uri="{FF2B5EF4-FFF2-40B4-BE49-F238E27FC236}">
              <a16:creationId xmlns:a16="http://schemas.microsoft.com/office/drawing/2014/main" id="{00E969A0-00E7-49A8-ACB5-B36C95828D40}"/>
            </a:ext>
          </a:extLst>
        </xdr:cNvPr>
        <xdr:cNvSpPr/>
      </xdr:nvSpPr>
      <xdr:spPr>
        <a:xfrm>
          <a:off x="7919510" y="24374476"/>
          <a:ext cx="1538816" cy="876299"/>
        </a:xfrm>
        <a:prstGeom prst="roundRect">
          <a:avLst/>
        </a:prstGeom>
        <a:solidFill>
          <a:srgbClr val="E1FFE1"/>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latin typeface="Meiryo UI" panose="020B0604030504040204" pitchFamily="50" charset="-128"/>
              <a:ea typeface="Meiryo UI" panose="020B0604030504040204" pitchFamily="50" charset="-128"/>
            </a:rPr>
            <a:t>（学習課題に）「取り組める」レベル</a:t>
          </a:r>
        </a:p>
        <a:p>
          <a:pPr algn="l"/>
          <a:endParaRPr kumimoji="1" lang="ja-JP" altLang="en-US" sz="1400">
            <a:solidFill>
              <a:srgbClr val="C00000"/>
            </a:solidFill>
            <a:latin typeface="Meiryo UI" panose="020B0604030504040204" pitchFamily="50" charset="-128"/>
            <a:ea typeface="Meiryo UI" panose="020B0604030504040204" pitchFamily="50" charset="-128"/>
          </a:endParaRPr>
        </a:p>
      </xdr:txBody>
    </xdr:sp>
    <xdr:clientData/>
  </xdr:twoCellAnchor>
  <xdr:twoCellAnchor>
    <xdr:from>
      <xdr:col>2</xdr:col>
      <xdr:colOff>66675</xdr:colOff>
      <xdr:row>5</xdr:row>
      <xdr:rowOff>213784</xdr:rowOff>
    </xdr:from>
    <xdr:to>
      <xdr:col>2</xdr:col>
      <xdr:colOff>657225</xdr:colOff>
      <xdr:row>6</xdr:row>
      <xdr:rowOff>581025</xdr:rowOff>
    </xdr:to>
    <xdr:sp macro="" textlink="">
      <xdr:nvSpPr>
        <xdr:cNvPr id="18" name="四角形: 角を丸くする 17">
          <a:extLst>
            <a:ext uri="{FF2B5EF4-FFF2-40B4-BE49-F238E27FC236}">
              <a16:creationId xmlns:a16="http://schemas.microsoft.com/office/drawing/2014/main" id="{00A62E98-0F28-4E4F-8F34-ADF18BB4F5AC}"/>
            </a:ext>
          </a:extLst>
        </xdr:cNvPr>
        <xdr:cNvSpPr/>
      </xdr:nvSpPr>
      <xdr:spPr>
        <a:xfrm>
          <a:off x="838200" y="10948459"/>
          <a:ext cx="590550" cy="1510241"/>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思考</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判断</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100" b="1">
              <a:solidFill>
                <a:schemeClr val="tx1"/>
              </a:solidFill>
              <a:latin typeface="BIZ UDPゴシック" panose="020B0400000000000000" pitchFamily="50" charset="-128"/>
              <a:ea typeface="BIZ UDPゴシック" panose="020B0400000000000000" pitchFamily="50" charset="-128"/>
            </a:rPr>
            <a:t>表現</a:t>
          </a:r>
          <a:endParaRPr kumimoji="1" lang="en-US" altLang="ja-JP" sz="1100" b="1">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47625</xdr:colOff>
      <xdr:row>7</xdr:row>
      <xdr:rowOff>57150</xdr:rowOff>
    </xdr:from>
    <xdr:to>
      <xdr:col>2</xdr:col>
      <xdr:colOff>695325</xdr:colOff>
      <xdr:row>7</xdr:row>
      <xdr:rowOff>984250</xdr:rowOff>
    </xdr:to>
    <xdr:sp macro="" textlink="">
      <xdr:nvSpPr>
        <xdr:cNvPr id="19" name="四角形: 角を丸くする 18">
          <a:extLst>
            <a:ext uri="{FF2B5EF4-FFF2-40B4-BE49-F238E27FC236}">
              <a16:creationId xmlns:a16="http://schemas.microsoft.com/office/drawing/2014/main" id="{925D7F8A-2973-43E5-BB0E-DC9C73B16B8E}"/>
            </a:ext>
          </a:extLst>
        </xdr:cNvPr>
        <xdr:cNvSpPr/>
      </xdr:nvSpPr>
      <xdr:spPr>
        <a:xfrm>
          <a:off x="926042" y="5020733"/>
          <a:ext cx="647700" cy="927100"/>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tx1"/>
              </a:solidFill>
              <a:latin typeface="BIZ UDPゴシック" panose="020B0400000000000000" pitchFamily="50" charset="-128"/>
              <a:ea typeface="BIZ UDPゴシック" panose="020B0400000000000000" pitchFamily="50" charset="-128"/>
            </a:rPr>
            <a:t>主体的に学習に取り組む態度</a:t>
          </a:r>
        </a:p>
      </xdr:txBody>
    </xdr:sp>
    <xdr:clientData/>
  </xdr:twoCellAnchor>
  <xdr:twoCellAnchor>
    <xdr:from>
      <xdr:col>2</xdr:col>
      <xdr:colOff>57149</xdr:colOff>
      <xdr:row>8</xdr:row>
      <xdr:rowOff>171449</xdr:rowOff>
    </xdr:from>
    <xdr:to>
      <xdr:col>2</xdr:col>
      <xdr:colOff>666750</xdr:colOff>
      <xdr:row>8</xdr:row>
      <xdr:rowOff>685800</xdr:rowOff>
    </xdr:to>
    <xdr:sp macro="" textlink="">
      <xdr:nvSpPr>
        <xdr:cNvPr id="20" name="四角形: 角を丸くする 19">
          <a:extLst>
            <a:ext uri="{FF2B5EF4-FFF2-40B4-BE49-F238E27FC236}">
              <a16:creationId xmlns:a16="http://schemas.microsoft.com/office/drawing/2014/main" id="{16F6DCB1-7541-4D3F-ADE0-B699C109A089}"/>
            </a:ext>
          </a:extLst>
        </xdr:cNvPr>
        <xdr:cNvSpPr/>
      </xdr:nvSpPr>
      <xdr:spPr>
        <a:xfrm>
          <a:off x="828674" y="13735049"/>
          <a:ext cx="609601" cy="514351"/>
        </a:xfrm>
        <a:prstGeom prst="round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chemeClr val="tx1"/>
              </a:solidFill>
              <a:latin typeface="BIZ UDPゴシック" panose="020B0400000000000000" pitchFamily="50" charset="-128"/>
              <a:ea typeface="BIZ UDPゴシック" panose="020B0400000000000000" pitchFamily="50" charset="-128"/>
            </a:rPr>
            <a:t>個人内評価</a:t>
          </a:r>
        </a:p>
      </xdr:txBody>
    </xdr:sp>
    <xdr:clientData/>
  </xdr:twoCellAnchor>
  <xdr:twoCellAnchor>
    <xdr:from>
      <xdr:col>2</xdr:col>
      <xdr:colOff>85725</xdr:colOff>
      <xdr:row>4</xdr:row>
      <xdr:rowOff>135467</xdr:rowOff>
    </xdr:from>
    <xdr:to>
      <xdr:col>2</xdr:col>
      <xdr:colOff>666750</xdr:colOff>
      <xdr:row>4</xdr:row>
      <xdr:rowOff>1028700</xdr:rowOff>
    </xdr:to>
    <xdr:sp macro="" textlink="">
      <xdr:nvSpPr>
        <xdr:cNvPr id="21" name="四角形: 角を丸くする 20">
          <a:extLst>
            <a:ext uri="{FF2B5EF4-FFF2-40B4-BE49-F238E27FC236}">
              <a16:creationId xmlns:a16="http://schemas.microsoft.com/office/drawing/2014/main" id="{31DC0DC1-10DB-462E-81CE-1F180796189F}"/>
            </a:ext>
          </a:extLst>
        </xdr:cNvPr>
        <xdr:cNvSpPr/>
      </xdr:nvSpPr>
      <xdr:spPr>
        <a:xfrm>
          <a:off x="857250" y="9698567"/>
          <a:ext cx="581025" cy="893233"/>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知識</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a:t>
          </a:r>
          <a:endParaRPr kumimoji="1" lang="en-US" altLang="ja-JP" sz="1200" b="1">
            <a:solidFill>
              <a:schemeClr val="tx1"/>
            </a:solidFill>
            <a:latin typeface="BIZ UDPゴシック" panose="020B0400000000000000" pitchFamily="50" charset="-128"/>
            <a:ea typeface="BIZ UDPゴシック" panose="020B0400000000000000" pitchFamily="50" charset="-128"/>
          </a:endParaRPr>
        </a:p>
        <a:p>
          <a:pPr algn="ctr"/>
          <a:r>
            <a:rPr kumimoji="1" lang="ja-JP" altLang="en-US" sz="1200" b="1">
              <a:solidFill>
                <a:schemeClr val="tx1"/>
              </a:solidFill>
              <a:latin typeface="BIZ UDPゴシック" panose="020B0400000000000000" pitchFamily="50" charset="-128"/>
              <a:ea typeface="BIZ UDPゴシック" panose="020B0400000000000000" pitchFamily="50" charset="-128"/>
            </a:rPr>
            <a:t>技能</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133351</xdr:colOff>
      <xdr:row>7</xdr:row>
      <xdr:rowOff>104775</xdr:rowOff>
    </xdr:from>
    <xdr:to>
      <xdr:col>1</xdr:col>
      <xdr:colOff>457351</xdr:colOff>
      <xdr:row>7</xdr:row>
      <xdr:rowOff>1019175</xdr:rowOff>
    </xdr:to>
    <xdr:sp macro="" textlink="">
      <xdr:nvSpPr>
        <xdr:cNvPr id="2" name="テキスト ボックス 1">
          <a:extLst>
            <a:ext uri="{FF2B5EF4-FFF2-40B4-BE49-F238E27FC236}">
              <a16:creationId xmlns:a16="http://schemas.microsoft.com/office/drawing/2014/main" id="{5BEBC58E-8AE4-4614-A1FF-14BE2B709BEA}"/>
            </a:ext>
          </a:extLst>
        </xdr:cNvPr>
        <xdr:cNvSpPr txBox="1"/>
      </xdr:nvSpPr>
      <xdr:spPr>
        <a:xfrm>
          <a:off x="390526" y="2638425"/>
          <a:ext cx="324000" cy="914400"/>
        </a:xfrm>
        <a:prstGeom prst="rect">
          <a:avLst/>
        </a:prstGeom>
        <a:solidFill>
          <a:schemeClr val="bg1">
            <a:lumMod val="9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000">
              <a:latin typeface="Meiryo UI" panose="020B0604030504040204" pitchFamily="50" charset="-128"/>
              <a:ea typeface="Meiryo UI" panose="020B0604030504040204" pitchFamily="50" charset="-128"/>
            </a:rPr>
            <a:t>評価基準</a:t>
          </a:r>
        </a:p>
      </xdr:txBody>
    </xdr:sp>
    <xdr:clientData/>
  </xdr:twoCellAnchor>
  <xdr:twoCellAnchor>
    <xdr:from>
      <xdr:col>1</xdr:col>
      <xdr:colOff>3438525</xdr:colOff>
      <xdr:row>7</xdr:row>
      <xdr:rowOff>85725</xdr:rowOff>
    </xdr:from>
    <xdr:to>
      <xdr:col>3</xdr:col>
      <xdr:colOff>2266949</xdr:colOff>
      <xdr:row>7</xdr:row>
      <xdr:rowOff>1076325</xdr:rowOff>
    </xdr:to>
    <xdr:sp macro="" textlink="">
      <xdr:nvSpPr>
        <xdr:cNvPr id="3" name="テキスト ボックス 2">
          <a:extLst>
            <a:ext uri="{FF2B5EF4-FFF2-40B4-BE49-F238E27FC236}">
              <a16:creationId xmlns:a16="http://schemas.microsoft.com/office/drawing/2014/main" id="{4F0CC1FB-4704-44A8-85F5-DE926ACD61F3}"/>
            </a:ext>
          </a:extLst>
        </xdr:cNvPr>
        <xdr:cNvSpPr txBox="1"/>
      </xdr:nvSpPr>
      <xdr:spPr>
        <a:xfrm>
          <a:off x="3695700" y="2619375"/>
          <a:ext cx="2933699" cy="9906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留意事項</a:t>
          </a:r>
          <a:r>
            <a:rPr kumimoji="1" lang="en-US" altLang="ja-JP" sz="1050" b="1">
              <a:latin typeface="Meiryo UI" panose="020B0604030504040204" pitchFamily="50" charset="-128"/>
              <a:ea typeface="Meiryo UI" panose="020B0604030504040204" pitchFamily="50" charset="-128"/>
            </a:rPr>
            <a:t>〕</a:t>
          </a:r>
          <a:r>
            <a:rPr kumimoji="1" lang="ja-JP" altLang="en-US" sz="1050" b="1">
              <a:latin typeface="Meiryo UI" panose="020B0604030504040204" pitchFamily="50" charset="-128"/>
              <a:ea typeface="Meiryo UI" panose="020B0604030504040204" pitchFamily="50" charset="-128"/>
            </a:rPr>
            <a:t>　</a:t>
          </a:r>
          <a:r>
            <a:rPr kumimoji="1" lang="ja-JP" altLang="en-US" sz="1050">
              <a:latin typeface="Meiryo UI" panose="020B0604030504040204" pitchFamily="50" charset="-128"/>
              <a:ea typeface="Meiryo UI" panose="020B0604030504040204" pitchFamily="50" charset="-128"/>
            </a:rPr>
            <a:t>項目名に（全体）とあるのは，その項目の全体的な評価のことです。その中の個別項目はその個別のことに関する評価のことです。</a:t>
          </a:r>
          <a:endParaRPr kumimoji="1" lang="en-US" altLang="ja-JP" sz="1050">
            <a:latin typeface="Meiryo UI" panose="020B0604030504040204" pitchFamily="50" charset="-128"/>
            <a:ea typeface="Meiryo UI" panose="020B0604030504040204" pitchFamily="50" charset="-128"/>
          </a:endParaRPr>
        </a:p>
        <a:p>
          <a:r>
            <a:rPr kumimoji="1" lang="ja-JP" altLang="en-US" sz="1050">
              <a:latin typeface="Meiryo UI" panose="020B0604030504040204" pitchFamily="50" charset="-128"/>
              <a:ea typeface="Meiryo UI" panose="020B0604030504040204" pitchFamily="50" charset="-128"/>
            </a:rPr>
            <a:t>「提示」の語は「文字化されたもの」の意味です。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J112"/>
  <sheetViews>
    <sheetView showGridLines="0" tabSelected="1" zoomScaleNormal="100" zoomScaleSheetLayoutView="80" workbookViewId="0">
      <selection activeCell="M2" sqref="M2"/>
    </sheetView>
  </sheetViews>
  <sheetFormatPr defaultRowHeight="13.5"/>
  <cols>
    <col min="1" max="1" width="1.875" style="1" customWidth="1"/>
    <col min="2" max="2" width="2.75" style="1" customWidth="1"/>
    <col min="3" max="3" width="22.875" style="1" customWidth="1"/>
    <col min="4" max="4" width="12.875" style="1" customWidth="1"/>
    <col min="5" max="10" width="11.25" style="1" customWidth="1"/>
    <col min="11" max="11" width="1.25" style="1" customWidth="1"/>
    <col min="12" max="12" width="2" style="1" customWidth="1"/>
    <col min="13" max="16384" width="9" style="1"/>
  </cols>
  <sheetData>
    <row r="1" spans="1:10" ht="12" customHeight="1">
      <c r="A1" s="2"/>
      <c r="B1" s="4"/>
      <c r="C1" s="3"/>
      <c r="D1" s="3"/>
      <c r="E1" s="3"/>
      <c r="F1" s="3"/>
      <c r="G1" s="3"/>
      <c r="H1" s="3"/>
    </row>
    <row r="2" spans="1:10" ht="32.25" customHeight="1">
      <c r="A2" s="2"/>
      <c r="B2" s="152" t="s">
        <v>317</v>
      </c>
      <c r="C2" s="152"/>
      <c r="D2" s="152"/>
      <c r="E2" s="152"/>
      <c r="F2" s="152"/>
      <c r="G2" s="104"/>
      <c r="H2" s="104"/>
      <c r="I2" s="181" t="s">
        <v>303</v>
      </c>
      <c r="J2" s="181"/>
    </row>
    <row r="3" spans="1:10" ht="11.25" customHeight="1">
      <c r="A3" s="2"/>
      <c r="B3" s="152"/>
      <c r="C3" s="152"/>
      <c r="D3" s="152"/>
      <c r="E3" s="152"/>
      <c r="F3" s="152"/>
      <c r="G3" s="104"/>
      <c r="H3" s="104"/>
      <c r="I3" s="105"/>
      <c r="J3" s="105"/>
    </row>
    <row r="4" spans="1:10" ht="21" customHeight="1">
      <c r="A4" s="2"/>
      <c r="B4" s="163" t="s">
        <v>37</v>
      </c>
      <c r="C4" s="163"/>
      <c r="D4" s="163"/>
      <c r="E4" s="163"/>
      <c r="F4" s="163"/>
      <c r="G4" s="163"/>
      <c r="H4" s="163"/>
      <c r="I4" s="163"/>
      <c r="J4" s="163"/>
    </row>
    <row r="5" spans="1:10" ht="69" customHeight="1">
      <c r="A5" s="2"/>
      <c r="B5" s="165" t="s">
        <v>156</v>
      </c>
      <c r="C5" s="166"/>
      <c r="D5" s="166"/>
      <c r="E5" s="166"/>
      <c r="F5" s="166"/>
      <c r="G5" s="166"/>
      <c r="H5" s="166"/>
      <c r="I5" s="166"/>
      <c r="J5" s="167"/>
    </row>
    <row r="6" spans="1:10" ht="7.5" customHeight="1">
      <c r="A6" s="2"/>
      <c r="B6" s="80"/>
      <c r="C6" s="80"/>
      <c r="D6" s="80"/>
      <c r="E6" s="80"/>
      <c r="F6" s="80"/>
      <c r="G6" s="80"/>
      <c r="H6" s="80"/>
      <c r="I6" s="80"/>
      <c r="J6" s="80"/>
    </row>
    <row r="7" spans="1:10" ht="21" customHeight="1">
      <c r="A7" s="2"/>
      <c r="B7" s="163" t="s">
        <v>157</v>
      </c>
      <c r="C7" s="163"/>
      <c r="D7" s="163"/>
      <c r="E7" s="163"/>
      <c r="F7" s="163"/>
      <c r="G7" s="163"/>
      <c r="H7" s="163"/>
      <c r="I7" s="163"/>
      <c r="J7" s="163"/>
    </row>
    <row r="8" spans="1:10" ht="31.5" customHeight="1">
      <c r="A8" s="2"/>
      <c r="B8" s="165" t="s">
        <v>110</v>
      </c>
      <c r="C8" s="166"/>
      <c r="D8" s="166"/>
      <c r="E8" s="166"/>
      <c r="F8" s="166"/>
      <c r="G8" s="166"/>
      <c r="H8" s="166"/>
      <c r="I8" s="166"/>
      <c r="J8" s="167"/>
    </row>
    <row r="9" spans="1:10" ht="8.25" customHeight="1">
      <c r="A9" s="2"/>
      <c r="B9" s="80"/>
      <c r="C9" s="80"/>
      <c r="D9" s="80"/>
      <c r="E9" s="80"/>
      <c r="F9" s="80"/>
      <c r="G9" s="80"/>
      <c r="H9" s="80"/>
      <c r="I9" s="80"/>
      <c r="J9" s="80"/>
    </row>
    <row r="10" spans="1:10" ht="21" customHeight="1">
      <c r="A10" s="2"/>
      <c r="B10" s="179" t="s">
        <v>304</v>
      </c>
      <c r="C10" s="179"/>
      <c r="D10" s="179"/>
      <c r="E10" s="179"/>
      <c r="F10" s="179"/>
      <c r="G10" s="179"/>
      <c r="H10" s="179"/>
      <c r="I10" s="179"/>
      <c r="J10" s="179"/>
    </row>
    <row r="11" spans="1:10" ht="62.25" customHeight="1">
      <c r="A11" s="2"/>
      <c r="B11" s="180" t="s">
        <v>296</v>
      </c>
      <c r="C11" s="180"/>
      <c r="D11" s="180"/>
      <c r="E11" s="180"/>
      <c r="F11" s="180"/>
      <c r="G11" s="180"/>
      <c r="H11" s="180"/>
      <c r="I11" s="180"/>
      <c r="J11" s="180"/>
    </row>
    <row r="12" spans="1:10" ht="8.25" customHeight="1">
      <c r="A12" s="2"/>
      <c r="B12" s="80"/>
      <c r="C12" s="80"/>
      <c r="D12" s="80"/>
      <c r="E12" s="80"/>
      <c r="F12" s="80"/>
      <c r="G12" s="80"/>
      <c r="H12" s="80"/>
      <c r="I12" s="80"/>
      <c r="J12" s="80"/>
    </row>
    <row r="13" spans="1:10" ht="21" customHeight="1">
      <c r="A13" s="2"/>
      <c r="B13" s="163" t="s">
        <v>159</v>
      </c>
      <c r="C13" s="163"/>
      <c r="D13" s="163"/>
      <c r="E13" s="163"/>
      <c r="F13" s="163"/>
      <c r="G13" s="163"/>
      <c r="H13" s="163"/>
      <c r="I13" s="163"/>
      <c r="J13" s="163"/>
    </row>
    <row r="14" spans="1:10" ht="57.75" customHeight="1">
      <c r="A14" s="2"/>
      <c r="B14" s="165" t="s">
        <v>160</v>
      </c>
      <c r="C14" s="166"/>
      <c r="D14" s="166"/>
      <c r="E14" s="166"/>
      <c r="F14" s="166"/>
      <c r="G14" s="166"/>
      <c r="H14" s="166"/>
      <c r="I14" s="166"/>
      <c r="J14" s="167"/>
    </row>
    <row r="15" spans="1:10" ht="9" customHeight="1">
      <c r="A15" s="2"/>
      <c r="B15" s="80"/>
      <c r="C15" s="80"/>
      <c r="D15" s="80"/>
      <c r="E15" s="80"/>
      <c r="F15" s="80"/>
      <c r="G15" s="80"/>
      <c r="H15" s="80"/>
      <c r="I15" s="80"/>
      <c r="J15" s="80"/>
    </row>
    <row r="16" spans="1:10" ht="21" customHeight="1">
      <c r="A16" s="2"/>
      <c r="B16" s="163" t="s">
        <v>158</v>
      </c>
      <c r="C16" s="163"/>
      <c r="D16" s="163"/>
      <c r="E16" s="163"/>
      <c r="F16" s="163"/>
      <c r="G16" s="163"/>
      <c r="H16" s="163"/>
      <c r="I16" s="163"/>
      <c r="J16" s="163"/>
    </row>
    <row r="17" spans="1:10" ht="57" customHeight="1">
      <c r="A17" s="2"/>
      <c r="B17" s="165" t="s">
        <v>297</v>
      </c>
      <c r="C17" s="166"/>
      <c r="D17" s="166"/>
      <c r="E17" s="166"/>
      <c r="F17" s="166"/>
      <c r="G17" s="166"/>
      <c r="H17" s="166"/>
      <c r="I17" s="166"/>
      <c r="J17" s="167"/>
    </row>
    <row r="18" spans="1:10" ht="13.5" customHeight="1">
      <c r="A18" s="2"/>
      <c r="B18" s="4"/>
      <c r="C18" s="3"/>
      <c r="D18" s="3"/>
      <c r="E18" s="3"/>
      <c r="F18" s="3"/>
      <c r="G18" s="3"/>
      <c r="H18" s="3"/>
    </row>
    <row r="19" spans="1:10" ht="21" customHeight="1">
      <c r="A19" s="2"/>
      <c r="B19" s="173" t="s">
        <v>307</v>
      </c>
      <c r="C19" s="173"/>
      <c r="D19" s="173"/>
      <c r="E19" s="173"/>
      <c r="F19" s="173"/>
      <c r="G19" s="144"/>
      <c r="H19" s="144"/>
    </row>
    <row r="20" spans="1:10" ht="19.5" customHeight="1">
      <c r="B20" s="173" t="s">
        <v>308</v>
      </c>
      <c r="C20" s="173"/>
      <c r="D20" s="173"/>
      <c r="E20" s="173"/>
      <c r="F20" s="173"/>
      <c r="G20" s="173"/>
      <c r="H20" s="173"/>
      <c r="I20" s="173"/>
      <c r="J20" s="173"/>
    </row>
    <row r="21" spans="1:10" ht="60.75" customHeight="1">
      <c r="B21" s="165" t="s">
        <v>309</v>
      </c>
      <c r="C21" s="166"/>
      <c r="D21" s="166"/>
      <c r="E21" s="166"/>
      <c r="F21" s="166"/>
      <c r="G21" s="166"/>
      <c r="H21" s="166"/>
      <c r="I21" s="166"/>
      <c r="J21" s="167"/>
    </row>
    <row r="22" spans="1:10" ht="5.25" customHeight="1">
      <c r="B22" s="145"/>
      <c r="C22" s="145"/>
      <c r="D22" s="145"/>
      <c r="E22" s="145"/>
      <c r="F22" s="145"/>
      <c r="G22" s="145"/>
      <c r="H22" s="145"/>
      <c r="I22" s="145"/>
      <c r="J22" s="145"/>
    </row>
    <row r="23" spans="1:10" ht="27" customHeight="1">
      <c r="B23" s="173" t="s">
        <v>310</v>
      </c>
      <c r="C23" s="173"/>
      <c r="D23" s="173"/>
      <c r="E23" s="173"/>
      <c r="F23" s="173"/>
      <c r="G23" s="173"/>
      <c r="H23" s="173"/>
      <c r="I23" s="173"/>
      <c r="J23" s="173"/>
    </row>
    <row r="24" spans="1:10" ht="36.75" customHeight="1">
      <c r="B24" s="177" t="s">
        <v>315</v>
      </c>
      <c r="C24" s="166"/>
      <c r="D24" s="166"/>
      <c r="E24" s="166"/>
      <c r="F24" s="166"/>
      <c r="G24" s="166"/>
      <c r="H24" s="166"/>
      <c r="I24" s="166"/>
      <c r="J24" s="167"/>
    </row>
    <row r="25" spans="1:10" ht="24" customHeight="1">
      <c r="B25" s="146"/>
      <c r="C25" s="147" t="s">
        <v>311</v>
      </c>
      <c r="D25" s="168" t="s">
        <v>312</v>
      </c>
      <c r="E25" s="169"/>
      <c r="F25" s="170"/>
      <c r="G25" s="168" t="s">
        <v>339</v>
      </c>
      <c r="H25" s="170"/>
      <c r="I25" s="148" t="s">
        <v>314</v>
      </c>
      <c r="J25" s="147" t="s">
        <v>313</v>
      </c>
    </row>
    <row r="26" spans="1:10" ht="76.5" customHeight="1">
      <c r="B26" s="146"/>
      <c r="C26" s="103" t="s">
        <v>319</v>
      </c>
      <c r="D26" s="165" t="s">
        <v>320</v>
      </c>
      <c r="E26" s="166"/>
      <c r="F26" s="167"/>
      <c r="G26" s="165" t="s">
        <v>323</v>
      </c>
      <c r="H26" s="167"/>
      <c r="I26" s="150" t="s">
        <v>337</v>
      </c>
      <c r="J26" s="56" t="s">
        <v>337</v>
      </c>
    </row>
    <row r="27" spans="1:10" ht="54" customHeight="1">
      <c r="B27" s="146"/>
      <c r="C27" s="171" t="s">
        <v>321</v>
      </c>
      <c r="D27" s="165" t="s">
        <v>325</v>
      </c>
      <c r="E27" s="166"/>
      <c r="F27" s="167"/>
      <c r="G27" s="165" t="s">
        <v>340</v>
      </c>
      <c r="H27" s="167"/>
      <c r="I27" s="150" t="s">
        <v>337</v>
      </c>
      <c r="J27" s="56" t="s">
        <v>337</v>
      </c>
    </row>
    <row r="28" spans="1:10" ht="31.5" customHeight="1">
      <c r="B28" s="146"/>
      <c r="C28" s="178"/>
      <c r="D28" s="165" t="s">
        <v>324</v>
      </c>
      <c r="E28" s="166"/>
      <c r="F28" s="167"/>
      <c r="G28" s="165" t="s">
        <v>341</v>
      </c>
      <c r="H28" s="167"/>
      <c r="I28" s="150" t="s">
        <v>337</v>
      </c>
      <c r="J28" s="56" t="s">
        <v>337</v>
      </c>
    </row>
    <row r="29" spans="1:10" ht="31.5" customHeight="1">
      <c r="B29" s="149"/>
      <c r="C29" s="56" t="s">
        <v>322</v>
      </c>
      <c r="D29" s="174" t="s">
        <v>322</v>
      </c>
      <c r="E29" s="176"/>
      <c r="F29" s="175"/>
      <c r="G29" s="174" t="s">
        <v>322</v>
      </c>
      <c r="H29" s="175"/>
      <c r="I29" s="150" t="s">
        <v>337</v>
      </c>
      <c r="J29" s="56" t="s">
        <v>337</v>
      </c>
    </row>
    <row r="30" spans="1:10" ht="9.75" customHeight="1"/>
    <row r="31" spans="1:10" ht="39.75" customHeight="1">
      <c r="B31" s="177" t="s">
        <v>326</v>
      </c>
      <c r="C31" s="166"/>
      <c r="D31" s="166"/>
      <c r="E31" s="166"/>
      <c r="F31" s="166"/>
      <c r="G31" s="166"/>
      <c r="H31" s="166"/>
      <c r="I31" s="166"/>
      <c r="J31" s="167"/>
    </row>
    <row r="32" spans="1:10" ht="24" customHeight="1">
      <c r="B32" s="146"/>
      <c r="C32" s="147" t="s">
        <v>311</v>
      </c>
      <c r="D32" s="168" t="s">
        <v>312</v>
      </c>
      <c r="E32" s="169"/>
      <c r="F32" s="170"/>
      <c r="G32" s="168" t="s">
        <v>339</v>
      </c>
      <c r="H32" s="170"/>
      <c r="I32" s="148" t="s">
        <v>314</v>
      </c>
      <c r="J32" s="147" t="s">
        <v>313</v>
      </c>
    </row>
    <row r="33" spans="2:10" ht="51" customHeight="1">
      <c r="B33" s="146"/>
      <c r="C33" s="103" t="s">
        <v>327</v>
      </c>
      <c r="D33" s="165" t="s">
        <v>328</v>
      </c>
      <c r="E33" s="166"/>
      <c r="F33" s="167"/>
      <c r="G33" s="165" t="s">
        <v>342</v>
      </c>
      <c r="H33" s="167"/>
      <c r="I33" s="150" t="s">
        <v>337</v>
      </c>
      <c r="J33" s="56" t="s">
        <v>337</v>
      </c>
    </row>
    <row r="34" spans="2:10" ht="51" customHeight="1">
      <c r="B34" s="146"/>
      <c r="C34" s="103" t="s">
        <v>329</v>
      </c>
      <c r="D34" s="165" t="s">
        <v>330</v>
      </c>
      <c r="E34" s="166"/>
      <c r="F34" s="167"/>
      <c r="G34" s="165" t="s">
        <v>342</v>
      </c>
      <c r="H34" s="167"/>
      <c r="I34" s="150" t="s">
        <v>337</v>
      </c>
      <c r="J34" s="56" t="s">
        <v>337</v>
      </c>
    </row>
    <row r="35" spans="2:10" ht="29.25" customHeight="1">
      <c r="B35" s="149"/>
      <c r="C35" s="147" t="s">
        <v>322</v>
      </c>
      <c r="D35" s="168" t="s">
        <v>322</v>
      </c>
      <c r="E35" s="169"/>
      <c r="F35" s="170"/>
      <c r="G35" s="168" t="s">
        <v>322</v>
      </c>
      <c r="H35" s="170"/>
      <c r="I35" s="150" t="s">
        <v>337</v>
      </c>
      <c r="J35" s="56" t="s">
        <v>337</v>
      </c>
    </row>
    <row r="36" spans="2:10" ht="8.25" customHeight="1"/>
    <row r="37" spans="2:10" ht="37.5" customHeight="1">
      <c r="B37" s="177" t="s">
        <v>316</v>
      </c>
      <c r="C37" s="166"/>
      <c r="D37" s="166"/>
      <c r="E37" s="166"/>
      <c r="F37" s="166"/>
      <c r="G37" s="166"/>
      <c r="H37" s="166"/>
      <c r="I37" s="166"/>
      <c r="J37" s="167"/>
    </row>
    <row r="38" spans="2:10" ht="24" customHeight="1">
      <c r="B38" s="146"/>
      <c r="C38" s="147" t="s">
        <v>311</v>
      </c>
      <c r="D38" s="168" t="s">
        <v>312</v>
      </c>
      <c r="E38" s="169"/>
      <c r="F38" s="170"/>
      <c r="G38" s="168" t="s">
        <v>339</v>
      </c>
      <c r="H38" s="170"/>
      <c r="I38" s="148" t="s">
        <v>314</v>
      </c>
      <c r="J38" s="147" t="s">
        <v>313</v>
      </c>
    </row>
    <row r="39" spans="2:10" ht="52.5" customHeight="1">
      <c r="B39" s="146"/>
      <c r="C39" s="171" t="s">
        <v>331</v>
      </c>
      <c r="D39" s="165" t="s">
        <v>334</v>
      </c>
      <c r="E39" s="166"/>
      <c r="F39" s="167"/>
      <c r="G39" s="165" t="s">
        <v>343</v>
      </c>
      <c r="H39" s="167"/>
      <c r="I39" s="150" t="s">
        <v>368</v>
      </c>
      <c r="J39" s="56" t="s">
        <v>337</v>
      </c>
    </row>
    <row r="40" spans="2:10" ht="37.5" customHeight="1">
      <c r="B40" s="146"/>
      <c r="C40" s="172"/>
      <c r="D40" s="160" t="s">
        <v>332</v>
      </c>
      <c r="E40" s="161"/>
      <c r="F40" s="162"/>
      <c r="G40" s="165" t="s">
        <v>344</v>
      </c>
      <c r="H40" s="167"/>
      <c r="I40" s="150" t="s">
        <v>368</v>
      </c>
      <c r="J40" s="56" t="s">
        <v>337</v>
      </c>
    </row>
    <row r="41" spans="2:10" ht="42.75" customHeight="1">
      <c r="B41" s="146"/>
      <c r="C41" s="103" t="s">
        <v>333</v>
      </c>
      <c r="D41" s="165" t="s">
        <v>335</v>
      </c>
      <c r="E41" s="166"/>
      <c r="F41" s="167"/>
      <c r="G41" s="165" t="s">
        <v>336</v>
      </c>
      <c r="H41" s="167"/>
      <c r="I41" s="150" t="s">
        <v>337</v>
      </c>
      <c r="J41" s="56" t="s">
        <v>337</v>
      </c>
    </row>
    <row r="42" spans="2:10" ht="29.25" customHeight="1">
      <c r="B42" s="149"/>
      <c r="C42" s="56" t="s">
        <v>322</v>
      </c>
      <c r="D42" s="160" t="s">
        <v>322</v>
      </c>
      <c r="E42" s="161"/>
      <c r="F42" s="162"/>
      <c r="G42" s="174" t="s">
        <v>322</v>
      </c>
      <c r="H42" s="175"/>
      <c r="I42" s="150" t="s">
        <v>337</v>
      </c>
      <c r="J42" s="56" t="s">
        <v>337</v>
      </c>
    </row>
    <row r="43" spans="2:10" ht="20.25" customHeight="1"/>
    <row r="44" spans="2:10" ht="20.25" customHeight="1">
      <c r="B44" s="173" t="s">
        <v>338</v>
      </c>
      <c r="C44" s="173"/>
      <c r="D44" s="173"/>
      <c r="E44" s="173"/>
      <c r="F44" s="173"/>
      <c r="G44" s="173"/>
      <c r="H44" s="173"/>
      <c r="I44" s="173"/>
      <c r="J44" s="173"/>
    </row>
    <row r="45" spans="2:10" ht="20.25" customHeight="1">
      <c r="B45" s="163" t="s">
        <v>373</v>
      </c>
      <c r="C45" s="163"/>
      <c r="D45" s="163"/>
      <c r="E45" s="163"/>
      <c r="F45" s="163"/>
      <c r="G45" s="163"/>
      <c r="H45" s="163"/>
      <c r="I45" s="163"/>
      <c r="J45" s="144"/>
    </row>
    <row r="46" spans="2:10" ht="21" customHeight="1">
      <c r="B46" s="164" t="s">
        <v>349</v>
      </c>
      <c r="C46" s="164"/>
      <c r="D46" s="164"/>
      <c r="E46" s="164"/>
      <c r="F46" s="56" t="s">
        <v>348</v>
      </c>
      <c r="G46" s="56" t="s">
        <v>347</v>
      </c>
      <c r="H46" s="56" t="s">
        <v>346</v>
      </c>
      <c r="I46" s="56" t="s">
        <v>345</v>
      </c>
    </row>
    <row r="47" spans="2:10" ht="21" customHeight="1">
      <c r="B47" s="160" t="s">
        <v>350</v>
      </c>
      <c r="C47" s="161"/>
      <c r="D47" s="161"/>
      <c r="E47" s="162"/>
      <c r="F47" s="56"/>
      <c r="G47" s="56" t="s">
        <v>368</v>
      </c>
      <c r="H47" s="56" t="s">
        <v>384</v>
      </c>
      <c r="I47" s="56" t="s">
        <v>384</v>
      </c>
    </row>
    <row r="48" spans="2:10" ht="21" customHeight="1">
      <c r="B48" s="160" t="s">
        <v>351</v>
      </c>
      <c r="C48" s="161"/>
      <c r="D48" s="161"/>
      <c r="E48" s="162"/>
      <c r="F48" s="56"/>
      <c r="G48" s="56" t="s">
        <v>368</v>
      </c>
      <c r="H48" s="56" t="s">
        <v>384</v>
      </c>
      <c r="I48" s="56" t="s">
        <v>384</v>
      </c>
    </row>
    <row r="49" spans="2:9" ht="21" customHeight="1">
      <c r="B49" s="160" t="s">
        <v>352</v>
      </c>
      <c r="C49" s="161"/>
      <c r="D49" s="161"/>
      <c r="E49" s="162"/>
      <c r="F49" s="56" t="s">
        <v>384</v>
      </c>
      <c r="G49" s="56" t="s">
        <v>384</v>
      </c>
      <c r="H49" s="56" t="s">
        <v>384</v>
      </c>
      <c r="I49" s="56" t="s">
        <v>384</v>
      </c>
    </row>
    <row r="50" spans="2:9" ht="21" customHeight="1">
      <c r="B50" s="165" t="s">
        <v>353</v>
      </c>
      <c r="C50" s="166"/>
      <c r="D50" s="166"/>
      <c r="E50" s="167"/>
      <c r="F50" s="56"/>
      <c r="G50" s="56" t="s">
        <v>368</v>
      </c>
      <c r="H50" s="56" t="s">
        <v>384</v>
      </c>
      <c r="I50" s="56" t="s">
        <v>384</v>
      </c>
    </row>
    <row r="51" spans="2:9" ht="21" customHeight="1">
      <c r="B51" s="165" t="s">
        <v>354</v>
      </c>
      <c r="C51" s="166"/>
      <c r="D51" s="166"/>
      <c r="E51" s="167"/>
      <c r="F51" s="56"/>
      <c r="G51" s="56" t="s">
        <v>368</v>
      </c>
      <c r="H51" s="56" t="s">
        <v>384</v>
      </c>
      <c r="I51" s="56" t="s">
        <v>384</v>
      </c>
    </row>
    <row r="52" spans="2:9" ht="9.75" customHeight="1"/>
    <row r="53" spans="2:9" ht="21" customHeight="1">
      <c r="B53" s="163" t="s">
        <v>374</v>
      </c>
      <c r="C53" s="163"/>
      <c r="D53" s="163"/>
      <c r="E53" s="163"/>
      <c r="F53" s="163"/>
      <c r="G53" s="163"/>
      <c r="H53" s="163"/>
      <c r="I53" s="163"/>
    </row>
    <row r="54" spans="2:9" ht="21" customHeight="1">
      <c r="B54" s="164" t="s">
        <v>349</v>
      </c>
      <c r="C54" s="164"/>
      <c r="D54" s="164"/>
      <c r="E54" s="164"/>
      <c r="F54" s="56" t="s">
        <v>348</v>
      </c>
      <c r="G54" s="56" t="s">
        <v>347</v>
      </c>
      <c r="H54" s="56" t="s">
        <v>346</v>
      </c>
      <c r="I54" s="56" t="s">
        <v>345</v>
      </c>
    </row>
    <row r="55" spans="2:9" ht="21" customHeight="1">
      <c r="B55" s="160" t="s">
        <v>375</v>
      </c>
      <c r="C55" s="161"/>
      <c r="D55" s="161"/>
      <c r="E55" s="162"/>
      <c r="F55" s="56" t="s">
        <v>384</v>
      </c>
      <c r="G55" s="56" t="s">
        <v>384</v>
      </c>
      <c r="H55" s="56" t="s">
        <v>384</v>
      </c>
      <c r="I55" s="56" t="s">
        <v>384</v>
      </c>
    </row>
    <row r="56" spans="2:9" ht="21" customHeight="1">
      <c r="B56" s="160" t="s">
        <v>376</v>
      </c>
      <c r="C56" s="161"/>
      <c r="D56" s="161"/>
      <c r="E56" s="162"/>
      <c r="F56" s="56" t="s">
        <v>384</v>
      </c>
      <c r="G56" s="56" t="s">
        <v>384</v>
      </c>
      <c r="H56" s="56" t="s">
        <v>384</v>
      </c>
      <c r="I56" s="56" t="s">
        <v>384</v>
      </c>
    </row>
    <row r="57" spans="2:9" ht="21" customHeight="1">
      <c r="B57" s="160" t="s">
        <v>377</v>
      </c>
      <c r="C57" s="161"/>
      <c r="D57" s="161"/>
      <c r="E57" s="162"/>
      <c r="F57" s="56" t="s">
        <v>384</v>
      </c>
      <c r="G57" s="56" t="s">
        <v>384</v>
      </c>
      <c r="H57" s="56" t="s">
        <v>384</v>
      </c>
      <c r="I57" s="56" t="s">
        <v>384</v>
      </c>
    </row>
    <row r="58" spans="2:9" ht="21" customHeight="1">
      <c r="B58" s="160" t="s">
        <v>383</v>
      </c>
      <c r="C58" s="161"/>
      <c r="D58" s="161"/>
      <c r="E58" s="162"/>
      <c r="F58" s="56" t="s">
        <v>384</v>
      </c>
      <c r="G58" s="56" t="s">
        <v>384</v>
      </c>
      <c r="H58" s="56" t="s">
        <v>384</v>
      </c>
      <c r="I58" s="56" t="s">
        <v>384</v>
      </c>
    </row>
    <row r="59" spans="2:9" ht="21" customHeight="1">
      <c r="B59" s="160" t="s">
        <v>378</v>
      </c>
      <c r="C59" s="161"/>
      <c r="D59" s="161"/>
      <c r="E59" s="162"/>
      <c r="F59" s="56" t="s">
        <v>384</v>
      </c>
      <c r="G59" s="56" t="s">
        <v>384</v>
      </c>
      <c r="H59" s="56" t="s">
        <v>384</v>
      </c>
      <c r="I59" s="56" t="s">
        <v>384</v>
      </c>
    </row>
    <row r="60" spans="2:9" ht="9" customHeight="1"/>
    <row r="61" spans="2:9" ht="21" customHeight="1">
      <c r="B61" s="163" t="s">
        <v>355</v>
      </c>
      <c r="C61" s="163"/>
      <c r="D61" s="163"/>
      <c r="E61" s="163"/>
      <c r="F61" s="163"/>
      <c r="G61" s="163"/>
      <c r="H61" s="163"/>
      <c r="I61" s="163"/>
    </row>
    <row r="62" spans="2:9" ht="21" customHeight="1">
      <c r="B62" s="164" t="s">
        <v>349</v>
      </c>
      <c r="C62" s="164"/>
      <c r="D62" s="164"/>
      <c r="E62" s="164"/>
      <c r="F62" s="56" t="s">
        <v>348</v>
      </c>
      <c r="G62" s="56" t="s">
        <v>347</v>
      </c>
      <c r="H62" s="56" t="s">
        <v>346</v>
      </c>
      <c r="I62" s="56" t="s">
        <v>345</v>
      </c>
    </row>
    <row r="63" spans="2:9" ht="21" customHeight="1">
      <c r="B63" s="160" t="s">
        <v>356</v>
      </c>
      <c r="C63" s="161"/>
      <c r="D63" s="161"/>
      <c r="E63" s="162"/>
      <c r="F63" s="56"/>
      <c r="G63" s="56" t="s">
        <v>368</v>
      </c>
      <c r="H63" s="56" t="s">
        <v>384</v>
      </c>
      <c r="I63" s="56" t="s">
        <v>384</v>
      </c>
    </row>
    <row r="64" spans="2:9" ht="21" customHeight="1">
      <c r="B64" s="160" t="s">
        <v>357</v>
      </c>
      <c r="C64" s="161"/>
      <c r="D64" s="161"/>
      <c r="E64" s="162"/>
      <c r="F64" s="56"/>
      <c r="G64" s="56" t="s">
        <v>368</v>
      </c>
      <c r="H64" s="56" t="s">
        <v>384</v>
      </c>
      <c r="I64" s="56" t="s">
        <v>384</v>
      </c>
    </row>
    <row r="65" spans="2:9" ht="21" customHeight="1">
      <c r="B65" s="160" t="s">
        <v>359</v>
      </c>
      <c r="C65" s="161"/>
      <c r="D65" s="161"/>
      <c r="E65" s="162"/>
      <c r="F65" s="56"/>
      <c r="G65" s="56" t="s">
        <v>368</v>
      </c>
      <c r="H65" s="56" t="s">
        <v>384</v>
      </c>
      <c r="I65" s="56" t="s">
        <v>384</v>
      </c>
    </row>
    <row r="66" spans="2:9" ht="21" customHeight="1">
      <c r="B66" s="160" t="s">
        <v>358</v>
      </c>
      <c r="C66" s="161"/>
      <c r="D66" s="161"/>
      <c r="E66" s="162"/>
      <c r="F66" s="56"/>
      <c r="G66" s="56" t="s">
        <v>368</v>
      </c>
      <c r="H66" s="56" t="s">
        <v>384</v>
      </c>
      <c r="I66" s="56" t="s">
        <v>384</v>
      </c>
    </row>
    <row r="67" spans="2:9" ht="9" customHeight="1"/>
    <row r="68" spans="2:9" ht="21" customHeight="1">
      <c r="B68" s="163" t="s">
        <v>360</v>
      </c>
      <c r="C68" s="163"/>
      <c r="D68" s="163"/>
      <c r="E68" s="163"/>
      <c r="F68" s="163"/>
      <c r="G68" s="163"/>
      <c r="H68" s="163"/>
      <c r="I68" s="163"/>
    </row>
    <row r="69" spans="2:9" ht="21" customHeight="1">
      <c r="B69" s="164" t="s">
        <v>349</v>
      </c>
      <c r="C69" s="164"/>
      <c r="D69" s="164"/>
      <c r="E69" s="164"/>
      <c r="F69" s="56" t="s">
        <v>348</v>
      </c>
      <c r="G69" s="56" t="s">
        <v>347</v>
      </c>
      <c r="H69" s="56" t="s">
        <v>346</v>
      </c>
      <c r="I69" s="56" t="s">
        <v>345</v>
      </c>
    </row>
    <row r="70" spans="2:9" ht="21" customHeight="1">
      <c r="B70" s="160" t="s">
        <v>361</v>
      </c>
      <c r="C70" s="161"/>
      <c r="D70" s="161"/>
      <c r="E70" s="162"/>
      <c r="F70" s="56" t="s">
        <v>384</v>
      </c>
      <c r="G70" s="56" t="s">
        <v>384</v>
      </c>
      <c r="H70" s="56" t="s">
        <v>384</v>
      </c>
      <c r="I70" s="56" t="s">
        <v>384</v>
      </c>
    </row>
    <row r="71" spans="2:9" ht="9.75" customHeight="1"/>
    <row r="72" spans="2:9" ht="21" customHeight="1">
      <c r="B72" s="163" t="s">
        <v>363</v>
      </c>
      <c r="C72" s="163"/>
      <c r="D72" s="163"/>
      <c r="E72" s="163"/>
      <c r="F72" s="163"/>
      <c r="G72" s="163"/>
      <c r="H72" s="163"/>
      <c r="I72" s="163"/>
    </row>
    <row r="73" spans="2:9" ht="21" customHeight="1">
      <c r="B73" s="164" t="s">
        <v>349</v>
      </c>
      <c r="C73" s="164"/>
      <c r="D73" s="164"/>
      <c r="E73" s="164"/>
      <c r="F73" s="56" t="s">
        <v>348</v>
      </c>
      <c r="G73" s="56" t="s">
        <v>347</v>
      </c>
      <c r="H73" s="56" t="s">
        <v>346</v>
      </c>
      <c r="I73" s="56" t="s">
        <v>345</v>
      </c>
    </row>
    <row r="74" spans="2:9" ht="21" customHeight="1">
      <c r="B74" s="160" t="s">
        <v>362</v>
      </c>
      <c r="C74" s="161"/>
      <c r="D74" s="161"/>
      <c r="E74" s="162"/>
      <c r="F74" s="56" t="s">
        <v>384</v>
      </c>
      <c r="G74" s="56" t="s">
        <v>384</v>
      </c>
      <c r="H74" s="56" t="s">
        <v>384</v>
      </c>
      <c r="I74" s="56" t="s">
        <v>384</v>
      </c>
    </row>
    <row r="75" spans="2:9" ht="21" customHeight="1">
      <c r="B75" s="160" t="s">
        <v>364</v>
      </c>
      <c r="C75" s="161"/>
      <c r="D75" s="161"/>
      <c r="E75" s="162"/>
      <c r="F75" s="56" t="s">
        <v>384</v>
      </c>
      <c r="G75" s="56" t="s">
        <v>384</v>
      </c>
      <c r="H75" s="56" t="s">
        <v>384</v>
      </c>
      <c r="I75" s="56" t="s">
        <v>384</v>
      </c>
    </row>
    <row r="76" spans="2:9" ht="21" customHeight="1">
      <c r="B76" s="160" t="s">
        <v>365</v>
      </c>
      <c r="C76" s="161"/>
      <c r="D76" s="161"/>
      <c r="E76" s="162"/>
      <c r="F76" s="56" t="s">
        <v>384</v>
      </c>
      <c r="G76" s="56" t="s">
        <v>384</v>
      </c>
      <c r="H76" s="56" t="s">
        <v>384</v>
      </c>
      <c r="I76" s="56" t="s">
        <v>384</v>
      </c>
    </row>
    <row r="77" spans="2:9" ht="10.5" customHeight="1"/>
    <row r="78" spans="2:9" ht="21" customHeight="1">
      <c r="B78" s="163" t="s">
        <v>366</v>
      </c>
      <c r="C78" s="163"/>
      <c r="D78" s="163"/>
      <c r="E78" s="163"/>
      <c r="F78" s="163"/>
      <c r="G78" s="163"/>
      <c r="H78" s="163"/>
      <c r="I78" s="163"/>
    </row>
    <row r="79" spans="2:9" ht="21" customHeight="1">
      <c r="B79" s="164" t="s">
        <v>349</v>
      </c>
      <c r="C79" s="164"/>
      <c r="D79" s="164"/>
      <c r="E79" s="164"/>
      <c r="F79" s="56" t="s">
        <v>348</v>
      </c>
      <c r="G79" s="56" t="s">
        <v>347</v>
      </c>
      <c r="H79" s="56" t="s">
        <v>346</v>
      </c>
      <c r="I79" s="56" t="s">
        <v>345</v>
      </c>
    </row>
    <row r="80" spans="2:9" ht="21" customHeight="1">
      <c r="B80" s="160" t="s">
        <v>367</v>
      </c>
      <c r="C80" s="161"/>
      <c r="D80" s="161"/>
      <c r="E80" s="162"/>
      <c r="F80" s="56" t="s">
        <v>384</v>
      </c>
      <c r="G80" s="56" t="s">
        <v>384</v>
      </c>
      <c r="H80" s="56" t="s">
        <v>384</v>
      </c>
      <c r="I80" s="56" t="s">
        <v>384</v>
      </c>
    </row>
    <row r="81" spans="2:9" ht="10.5" customHeight="1"/>
    <row r="82" spans="2:9" ht="21" customHeight="1">
      <c r="B82" s="163" t="s">
        <v>372</v>
      </c>
      <c r="C82" s="163"/>
      <c r="D82" s="163"/>
      <c r="E82" s="163"/>
      <c r="F82" s="163"/>
      <c r="G82" s="163"/>
      <c r="H82" s="163"/>
      <c r="I82" s="163"/>
    </row>
    <row r="83" spans="2:9" ht="21" customHeight="1">
      <c r="B83" s="164" t="s">
        <v>349</v>
      </c>
      <c r="C83" s="164"/>
      <c r="D83" s="164"/>
      <c r="E83" s="164"/>
      <c r="F83" s="56" t="s">
        <v>348</v>
      </c>
      <c r="G83" s="56" t="s">
        <v>347</v>
      </c>
      <c r="H83" s="56" t="s">
        <v>346</v>
      </c>
      <c r="I83" s="56" t="s">
        <v>345</v>
      </c>
    </row>
    <row r="84" spans="2:9" ht="21.75" customHeight="1">
      <c r="B84" s="160" t="s">
        <v>379</v>
      </c>
      <c r="C84" s="161"/>
      <c r="D84" s="161"/>
      <c r="E84" s="162"/>
      <c r="F84" s="56"/>
      <c r="G84" s="56" t="s">
        <v>368</v>
      </c>
      <c r="H84" s="56" t="s">
        <v>384</v>
      </c>
      <c r="I84" s="56" t="s">
        <v>384</v>
      </c>
    </row>
    <row r="85" spans="2:9" ht="21.75" customHeight="1">
      <c r="B85" s="160" t="s">
        <v>369</v>
      </c>
      <c r="C85" s="161"/>
      <c r="D85" s="161"/>
      <c r="E85" s="162"/>
      <c r="F85" s="56"/>
      <c r="G85" s="56" t="s">
        <v>368</v>
      </c>
      <c r="H85" s="56" t="s">
        <v>384</v>
      </c>
      <c r="I85" s="56" t="s">
        <v>384</v>
      </c>
    </row>
    <row r="86" spans="2:9" ht="21.75" customHeight="1">
      <c r="B86" s="160" t="s">
        <v>370</v>
      </c>
      <c r="C86" s="161"/>
      <c r="D86" s="161"/>
      <c r="E86" s="162"/>
      <c r="F86" s="56"/>
      <c r="G86" s="56" t="s">
        <v>368</v>
      </c>
      <c r="H86" s="56" t="s">
        <v>384</v>
      </c>
      <c r="I86" s="56" t="s">
        <v>384</v>
      </c>
    </row>
    <row r="87" spans="2:9" ht="21.75" customHeight="1">
      <c r="B87" s="160" t="s">
        <v>371</v>
      </c>
      <c r="C87" s="161"/>
      <c r="D87" s="161"/>
      <c r="E87" s="162"/>
      <c r="F87" s="56" t="s">
        <v>384</v>
      </c>
      <c r="G87" s="56" t="s">
        <v>384</v>
      </c>
      <c r="H87" s="56" t="s">
        <v>384</v>
      </c>
      <c r="I87" s="56" t="s">
        <v>384</v>
      </c>
    </row>
    <row r="88" spans="2:9" ht="21" customHeight="1"/>
    <row r="89" spans="2:9" ht="21" customHeight="1"/>
    <row r="90" spans="2:9" ht="21" customHeight="1"/>
    <row r="91" spans="2:9" ht="21" customHeight="1"/>
    <row r="92" spans="2:9" ht="21" customHeight="1"/>
    <row r="93" spans="2:9" ht="21" customHeight="1"/>
    <row r="94" spans="2:9" ht="6" customHeight="1"/>
    <row r="95" spans="2:9" ht="25.5" customHeight="1"/>
    <row r="96" spans="2:9" ht="24" customHeight="1"/>
    <row r="97" ht="35.25" customHeight="1"/>
    <row r="98" ht="35.25" customHeight="1"/>
    <row r="99" ht="35.25" customHeight="1"/>
    <row r="100" ht="35.25" customHeight="1"/>
    <row r="101" ht="35.25" customHeight="1"/>
    <row r="102" ht="35.25" customHeight="1"/>
    <row r="103" ht="35.25" customHeight="1"/>
    <row r="104" ht="35.25" customHeight="1"/>
    <row r="105" ht="29.25" customHeight="1"/>
    <row r="106" ht="7.5" customHeight="1"/>
    <row r="108" ht="24.75" customHeight="1"/>
    <row r="109" ht="33" customHeight="1"/>
    <row r="110" ht="33" customHeight="1"/>
    <row r="111" ht="33" customHeight="1"/>
    <row r="112" ht="99" customHeight="1"/>
  </sheetData>
  <mergeCells count="86">
    <mergeCell ref="I2:J2"/>
    <mergeCell ref="B4:J4"/>
    <mergeCell ref="B14:J14"/>
    <mergeCell ref="B73:E73"/>
    <mergeCell ref="B5:J5"/>
    <mergeCell ref="B8:J8"/>
    <mergeCell ref="B7:J7"/>
    <mergeCell ref="B10:J10"/>
    <mergeCell ref="B11:J11"/>
    <mergeCell ref="B13:J13"/>
    <mergeCell ref="B16:J16"/>
    <mergeCell ref="B17:J17"/>
    <mergeCell ref="B37:J37"/>
    <mergeCell ref="C27:C28"/>
    <mergeCell ref="D32:F32"/>
    <mergeCell ref="B51:E51"/>
    <mergeCell ref="B49:E49"/>
    <mergeCell ref="B50:E50"/>
    <mergeCell ref="B19:F19"/>
    <mergeCell ref="B20:J20"/>
    <mergeCell ref="B21:J21"/>
    <mergeCell ref="B23:J23"/>
    <mergeCell ref="B24:J24"/>
    <mergeCell ref="G35:H35"/>
    <mergeCell ref="G34:H34"/>
    <mergeCell ref="G33:H33"/>
    <mergeCell ref="G32:H32"/>
    <mergeCell ref="D25:F25"/>
    <mergeCell ref="D26:F26"/>
    <mergeCell ref="D27:F27"/>
    <mergeCell ref="D28:F28"/>
    <mergeCell ref="D29:F29"/>
    <mergeCell ref="D35:F35"/>
    <mergeCell ref="D34:F34"/>
    <mergeCell ref="D33:F33"/>
    <mergeCell ref="B31:J31"/>
    <mergeCell ref="G29:H29"/>
    <mergeCell ref="G28:H28"/>
    <mergeCell ref="G27:H27"/>
    <mergeCell ref="G26:H26"/>
    <mergeCell ref="G25:H25"/>
    <mergeCell ref="D40:F40"/>
    <mergeCell ref="D39:F39"/>
    <mergeCell ref="D38:F38"/>
    <mergeCell ref="B46:E46"/>
    <mergeCell ref="B47:E47"/>
    <mergeCell ref="B45:I45"/>
    <mergeCell ref="C39:C40"/>
    <mergeCell ref="B44:J44"/>
    <mergeCell ref="G42:H42"/>
    <mergeCell ref="G41:H41"/>
    <mergeCell ref="G40:H40"/>
    <mergeCell ref="G39:H39"/>
    <mergeCell ref="G38:H38"/>
    <mergeCell ref="B82:I82"/>
    <mergeCell ref="B83:E83"/>
    <mergeCell ref="B84:E84"/>
    <mergeCell ref="D42:F42"/>
    <mergeCell ref="D41:F41"/>
    <mergeCell ref="B48:E48"/>
    <mergeCell ref="B61:I61"/>
    <mergeCell ref="B62:E62"/>
    <mergeCell ref="B63:E63"/>
    <mergeCell ref="B64:E64"/>
    <mergeCell ref="B65:E65"/>
    <mergeCell ref="B66:E66"/>
    <mergeCell ref="B68:I68"/>
    <mergeCell ref="B69:E69"/>
    <mergeCell ref="B70:E70"/>
    <mergeCell ref="B72:I72"/>
    <mergeCell ref="B85:E85"/>
    <mergeCell ref="B86:E86"/>
    <mergeCell ref="B87:E87"/>
    <mergeCell ref="B53:I53"/>
    <mergeCell ref="B54:E54"/>
    <mergeCell ref="B55:E55"/>
    <mergeCell ref="B56:E56"/>
    <mergeCell ref="B59:E59"/>
    <mergeCell ref="B57:E57"/>
    <mergeCell ref="B58:E58"/>
    <mergeCell ref="B74:E74"/>
    <mergeCell ref="B76:E76"/>
    <mergeCell ref="B75:E75"/>
    <mergeCell ref="B78:I78"/>
    <mergeCell ref="B79:E79"/>
    <mergeCell ref="B80:E80"/>
  </mergeCells>
  <phoneticPr fontId="1"/>
  <pageMargins left="0.39370078740157483" right="0.39370078740157483" top="0.39370078740157483" bottom="0.39370078740157483" header="0.51181102362204722" footer="0.7086614173228347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490D-376C-4586-BC84-2A1C6CB2BA9B}">
  <sheetPr>
    <tabColor theme="9" tint="0.39997558519241921"/>
  </sheetPr>
  <dimension ref="B2:Q54"/>
  <sheetViews>
    <sheetView showGridLines="0" workbookViewId="0">
      <selection activeCell="C3" sqref="C3"/>
    </sheetView>
  </sheetViews>
  <sheetFormatPr defaultRowHeight="13.5"/>
  <cols>
    <col min="1" max="1" width="1.875" customWidth="1"/>
    <col min="2" max="2" width="13" customWidth="1"/>
    <col min="3" max="17" width="6.625" customWidth="1"/>
    <col min="18" max="18" width="1.625" customWidth="1"/>
    <col min="19" max="19" width="0.875" customWidth="1"/>
  </cols>
  <sheetData>
    <row r="2" spans="2:17" ht="21">
      <c r="B2" s="183" t="s">
        <v>318</v>
      </c>
      <c r="C2" s="183"/>
      <c r="D2" s="183"/>
      <c r="E2" s="183"/>
      <c r="F2" s="183"/>
      <c r="G2" s="183"/>
      <c r="H2" s="183"/>
      <c r="I2" s="183"/>
      <c r="J2" s="183"/>
      <c r="K2" s="183"/>
      <c r="L2" s="183"/>
      <c r="M2" s="183"/>
      <c r="N2" s="183"/>
      <c r="P2" s="181" t="s">
        <v>303</v>
      </c>
      <c r="Q2" s="181"/>
    </row>
    <row r="3" spans="2:17" ht="15.75" customHeight="1"/>
    <row r="4" spans="2:17" ht="18" customHeight="1" thickBot="1">
      <c r="B4" s="6" t="s">
        <v>109</v>
      </c>
      <c r="C4" s="6"/>
      <c r="D4" s="6"/>
      <c r="E4" s="6"/>
      <c r="F4" s="6"/>
      <c r="G4" s="6"/>
      <c r="H4" s="6"/>
      <c r="I4" s="6"/>
      <c r="J4" s="6"/>
      <c r="K4" s="6"/>
      <c r="L4" s="6"/>
      <c r="M4" s="6"/>
      <c r="N4" s="222" t="s">
        <v>98</v>
      </c>
      <c r="O4" s="222"/>
      <c r="P4" s="222"/>
      <c r="Q4" s="222"/>
    </row>
    <row r="5" spans="2:17" ht="18" customHeight="1">
      <c r="B5" s="37" t="s">
        <v>99</v>
      </c>
      <c r="C5" s="211" t="s">
        <v>24</v>
      </c>
      <c r="D5" s="196"/>
      <c r="E5" s="212"/>
      <c r="F5" s="195" t="s">
        <v>22</v>
      </c>
      <c r="G5" s="196"/>
      <c r="H5" s="197"/>
      <c r="I5" s="195" t="s">
        <v>23</v>
      </c>
      <c r="J5" s="196"/>
      <c r="K5" s="197"/>
      <c r="L5" s="220" t="s">
        <v>20</v>
      </c>
      <c r="M5" s="38"/>
      <c r="N5" s="195" t="s">
        <v>96</v>
      </c>
      <c r="O5" s="196"/>
      <c r="P5" s="223" t="s">
        <v>105</v>
      </c>
      <c r="Q5" s="224"/>
    </row>
    <row r="6" spans="2:17" ht="18" customHeight="1" thickBot="1">
      <c r="B6" s="43" t="s">
        <v>21</v>
      </c>
      <c r="C6" s="44">
        <v>1</v>
      </c>
      <c r="D6" s="36">
        <v>2</v>
      </c>
      <c r="E6" s="45">
        <v>3</v>
      </c>
      <c r="F6" s="46">
        <v>1</v>
      </c>
      <c r="G6" s="36">
        <v>2</v>
      </c>
      <c r="H6" s="47">
        <v>3</v>
      </c>
      <c r="I6" s="46">
        <v>1</v>
      </c>
      <c r="J6" s="36">
        <v>2</v>
      </c>
      <c r="K6" s="47">
        <v>3</v>
      </c>
      <c r="L6" s="221"/>
      <c r="M6" s="38"/>
      <c r="N6" s="215" t="s">
        <v>97</v>
      </c>
      <c r="O6" s="213"/>
      <c r="P6" s="213" t="s">
        <v>103</v>
      </c>
      <c r="Q6" s="214"/>
    </row>
    <row r="7" spans="2:17" ht="18" customHeight="1">
      <c r="B7" s="48" t="s">
        <v>18</v>
      </c>
      <c r="C7" s="49">
        <v>15</v>
      </c>
      <c r="D7" s="50">
        <v>15</v>
      </c>
      <c r="E7" s="52">
        <v>15</v>
      </c>
      <c r="F7" s="53">
        <v>17</v>
      </c>
      <c r="G7" s="50">
        <v>17</v>
      </c>
      <c r="H7" s="51">
        <v>17</v>
      </c>
      <c r="I7" s="53">
        <v>20</v>
      </c>
      <c r="J7" s="50">
        <v>19</v>
      </c>
      <c r="K7" s="51">
        <v>20</v>
      </c>
      <c r="L7" s="48">
        <f>SUM(C7:K7)</f>
        <v>155</v>
      </c>
      <c r="M7" s="38"/>
      <c r="N7" s="215" t="s">
        <v>100</v>
      </c>
      <c r="O7" s="213"/>
      <c r="P7" s="213" t="s">
        <v>104</v>
      </c>
      <c r="Q7" s="214"/>
    </row>
    <row r="8" spans="2:17" ht="18" customHeight="1" thickBot="1">
      <c r="B8" s="58" t="s">
        <v>19</v>
      </c>
      <c r="C8" s="59">
        <v>17</v>
      </c>
      <c r="D8" s="60">
        <v>18</v>
      </c>
      <c r="E8" s="61">
        <v>17</v>
      </c>
      <c r="F8" s="62">
        <v>18</v>
      </c>
      <c r="G8" s="60">
        <v>18</v>
      </c>
      <c r="H8" s="63">
        <v>19</v>
      </c>
      <c r="I8" s="62">
        <v>19</v>
      </c>
      <c r="J8" s="60">
        <v>19</v>
      </c>
      <c r="K8" s="63">
        <v>18</v>
      </c>
      <c r="L8" s="58">
        <f t="shared" ref="L8" si="0">SUM(C8:K8)</f>
        <v>163</v>
      </c>
      <c r="M8" s="38"/>
      <c r="N8" s="216" t="s">
        <v>101</v>
      </c>
      <c r="O8" s="217"/>
      <c r="P8" s="218" t="s">
        <v>102</v>
      </c>
      <c r="Q8" s="219"/>
    </row>
    <row r="9" spans="2:17" ht="18" customHeight="1" thickBot="1">
      <c r="B9" s="64" t="s">
        <v>25</v>
      </c>
      <c r="C9" s="33">
        <f>C7+C8</f>
        <v>32</v>
      </c>
      <c r="D9" s="35">
        <f t="shared" ref="D9:K9" si="1">D7+D8</f>
        <v>33</v>
      </c>
      <c r="E9" s="34">
        <f t="shared" si="1"/>
        <v>32</v>
      </c>
      <c r="F9" s="65">
        <f t="shared" si="1"/>
        <v>35</v>
      </c>
      <c r="G9" s="35">
        <f t="shared" si="1"/>
        <v>35</v>
      </c>
      <c r="H9" s="66">
        <f t="shared" si="1"/>
        <v>36</v>
      </c>
      <c r="I9" s="65">
        <f t="shared" si="1"/>
        <v>39</v>
      </c>
      <c r="J9" s="35">
        <f t="shared" si="1"/>
        <v>38</v>
      </c>
      <c r="K9" s="66">
        <f t="shared" si="1"/>
        <v>38</v>
      </c>
      <c r="L9" s="220">
        <f>C10+F10+I10</f>
        <v>318</v>
      </c>
      <c r="M9" s="38"/>
      <c r="N9" s="1"/>
      <c r="O9" s="1"/>
      <c r="P9" s="1"/>
      <c r="Q9" s="1"/>
    </row>
    <row r="10" spans="2:17" ht="18" customHeight="1" thickBot="1">
      <c r="B10" s="67" t="s">
        <v>20</v>
      </c>
      <c r="C10" s="206">
        <f>C9+D9+E9</f>
        <v>97</v>
      </c>
      <c r="D10" s="207"/>
      <c r="E10" s="208"/>
      <c r="F10" s="209">
        <f>F9+G9+H9</f>
        <v>106</v>
      </c>
      <c r="G10" s="207"/>
      <c r="H10" s="210"/>
      <c r="I10" s="209">
        <f>I9+J9+K9</f>
        <v>115</v>
      </c>
      <c r="J10" s="207"/>
      <c r="K10" s="210"/>
      <c r="L10" s="221"/>
      <c r="M10" s="38"/>
      <c r="N10" s="1"/>
      <c r="O10" s="1"/>
      <c r="P10" s="1"/>
      <c r="Q10" s="1"/>
    </row>
    <row r="11" spans="2:17" ht="11.25" customHeight="1">
      <c r="B11" s="1"/>
      <c r="C11" s="1"/>
      <c r="D11" s="1"/>
      <c r="E11" s="1"/>
      <c r="F11" s="1"/>
      <c r="G11" s="1"/>
      <c r="H11" s="1"/>
      <c r="I11" s="1"/>
      <c r="J11" s="1"/>
      <c r="K11" s="1"/>
      <c r="L11" s="1"/>
      <c r="M11" s="1"/>
      <c r="N11" s="1"/>
      <c r="O11" s="1"/>
      <c r="P11" s="1"/>
      <c r="Q11" s="1"/>
    </row>
    <row r="12" spans="2:17" ht="18" customHeight="1" thickBot="1">
      <c r="B12" s="184" t="s">
        <v>106</v>
      </c>
      <c r="C12" s="184"/>
      <c r="D12" s="184"/>
      <c r="E12" s="184"/>
      <c r="F12" s="184"/>
      <c r="G12" s="184"/>
      <c r="H12" s="184"/>
      <c r="I12" s="184"/>
      <c r="J12" s="184"/>
      <c r="K12" s="184"/>
      <c r="L12" s="184"/>
      <c r="M12" s="184"/>
      <c r="N12" s="184"/>
      <c r="O12" s="184"/>
      <c r="P12" s="184"/>
      <c r="Q12" s="184"/>
    </row>
    <row r="13" spans="2:17" ht="18" customHeight="1" thickBot="1">
      <c r="B13" s="14" t="s">
        <v>90</v>
      </c>
      <c r="C13" s="10">
        <v>1</v>
      </c>
      <c r="D13" s="11">
        <v>2</v>
      </c>
      <c r="E13" s="11">
        <v>3</v>
      </c>
      <c r="F13" s="11">
        <v>4</v>
      </c>
      <c r="G13" s="11">
        <v>5</v>
      </c>
      <c r="H13" s="11">
        <v>6</v>
      </c>
      <c r="I13" s="11">
        <v>7</v>
      </c>
      <c r="J13" s="11">
        <v>8</v>
      </c>
      <c r="K13" s="11">
        <v>9</v>
      </c>
      <c r="L13" s="11">
        <v>10</v>
      </c>
      <c r="M13" s="11">
        <v>11</v>
      </c>
      <c r="N13" s="11">
        <v>12</v>
      </c>
      <c r="O13" s="11">
        <v>13</v>
      </c>
      <c r="P13" s="11">
        <v>14</v>
      </c>
      <c r="Q13" s="11">
        <v>15</v>
      </c>
    </row>
    <row r="14" spans="2:17" ht="18" customHeight="1">
      <c r="B14" s="37" t="s">
        <v>91</v>
      </c>
      <c r="C14" s="195" t="s">
        <v>38</v>
      </c>
      <c r="D14" s="196"/>
      <c r="E14" s="197"/>
      <c r="F14" s="211" t="s">
        <v>39</v>
      </c>
      <c r="G14" s="212"/>
      <c r="H14" s="195" t="s">
        <v>40</v>
      </c>
      <c r="I14" s="196"/>
      <c r="J14" s="196"/>
      <c r="K14" s="197"/>
      <c r="L14" s="211" t="s">
        <v>41</v>
      </c>
      <c r="M14" s="196"/>
      <c r="N14" s="212"/>
      <c r="O14" s="195" t="s">
        <v>42</v>
      </c>
      <c r="P14" s="196"/>
      <c r="Q14" s="197"/>
    </row>
    <row r="15" spans="2:17" ht="39" customHeight="1" thickBot="1">
      <c r="B15" s="43" t="s">
        <v>92</v>
      </c>
      <c r="C15" s="153" t="s">
        <v>51</v>
      </c>
      <c r="D15" s="154" t="s">
        <v>52</v>
      </c>
      <c r="E15" s="155" t="s">
        <v>53</v>
      </c>
      <c r="F15" s="156" t="s">
        <v>54</v>
      </c>
      <c r="G15" s="157" t="s">
        <v>55</v>
      </c>
      <c r="H15" s="153" t="s">
        <v>56</v>
      </c>
      <c r="I15" s="154" t="s">
        <v>57</v>
      </c>
      <c r="J15" s="154" t="s">
        <v>58</v>
      </c>
      <c r="K15" s="155" t="s">
        <v>59</v>
      </c>
      <c r="L15" s="156" t="s">
        <v>60</v>
      </c>
      <c r="M15" s="154" t="s">
        <v>61</v>
      </c>
      <c r="N15" s="157" t="s">
        <v>62</v>
      </c>
      <c r="O15" s="153" t="s">
        <v>63</v>
      </c>
      <c r="P15" s="154" t="s">
        <v>64</v>
      </c>
      <c r="Q15" s="155" t="s">
        <v>65</v>
      </c>
    </row>
    <row r="16" spans="2:17" ht="18" customHeight="1">
      <c r="B16" s="48" t="s">
        <v>77</v>
      </c>
      <c r="C16" s="53">
        <v>32</v>
      </c>
      <c r="D16" s="50">
        <v>52</v>
      </c>
      <c r="E16" s="51">
        <v>47</v>
      </c>
      <c r="F16" s="49">
        <v>44</v>
      </c>
      <c r="G16" s="52">
        <v>58</v>
      </c>
      <c r="H16" s="53">
        <v>54</v>
      </c>
      <c r="I16" s="50">
        <v>24</v>
      </c>
      <c r="J16" s="50">
        <v>26</v>
      </c>
      <c r="K16" s="51">
        <v>50</v>
      </c>
      <c r="L16" s="49">
        <v>45</v>
      </c>
      <c r="M16" s="50">
        <v>38</v>
      </c>
      <c r="N16" s="52">
        <v>56</v>
      </c>
      <c r="O16" s="53">
        <v>26</v>
      </c>
      <c r="P16" s="50">
        <v>51</v>
      </c>
      <c r="Q16" s="51">
        <v>46</v>
      </c>
    </row>
    <row r="17" spans="2:17" ht="18" customHeight="1">
      <c r="B17" s="54" t="s">
        <v>78</v>
      </c>
      <c r="C17" s="71" t="s">
        <v>79</v>
      </c>
      <c r="D17" s="56" t="s">
        <v>80</v>
      </c>
      <c r="E17" s="57" t="s">
        <v>79</v>
      </c>
      <c r="F17" s="55" t="s">
        <v>79</v>
      </c>
      <c r="G17" s="72" t="s">
        <v>80</v>
      </c>
      <c r="H17" s="71" t="s">
        <v>80</v>
      </c>
      <c r="I17" s="56" t="s">
        <v>80</v>
      </c>
      <c r="J17" s="56" t="s">
        <v>79</v>
      </c>
      <c r="K17" s="57" t="s">
        <v>80</v>
      </c>
      <c r="L17" s="55" t="s">
        <v>80</v>
      </c>
      <c r="M17" s="56" t="s">
        <v>79</v>
      </c>
      <c r="N17" s="72" t="s">
        <v>80</v>
      </c>
      <c r="O17" s="71" t="s">
        <v>80</v>
      </c>
      <c r="P17" s="56" t="s">
        <v>80</v>
      </c>
      <c r="Q17" s="57" t="s">
        <v>79</v>
      </c>
    </row>
    <row r="18" spans="2:17" ht="18" customHeight="1">
      <c r="B18" s="54" t="s">
        <v>81</v>
      </c>
      <c r="C18" s="71">
        <v>8</v>
      </c>
      <c r="D18" s="56">
        <v>28</v>
      </c>
      <c r="E18" s="57">
        <v>20</v>
      </c>
      <c r="F18" s="55">
        <v>18</v>
      </c>
      <c r="G18" s="72">
        <v>36</v>
      </c>
      <c r="H18" s="71">
        <v>28</v>
      </c>
      <c r="I18" s="56">
        <v>2</v>
      </c>
      <c r="J18" s="56">
        <v>4</v>
      </c>
      <c r="K18" s="57">
        <v>22</v>
      </c>
      <c r="L18" s="55">
        <v>3</v>
      </c>
      <c r="M18" s="56">
        <v>12</v>
      </c>
      <c r="N18" s="72">
        <v>30</v>
      </c>
      <c r="O18" s="71">
        <v>3</v>
      </c>
      <c r="P18" s="56">
        <v>26</v>
      </c>
      <c r="Q18" s="57">
        <v>20</v>
      </c>
    </row>
    <row r="19" spans="2:17" ht="18" customHeight="1" thickBot="1">
      <c r="B19" s="58" t="s">
        <v>183</v>
      </c>
      <c r="C19" s="62">
        <v>3</v>
      </c>
      <c r="D19" s="60">
        <v>8</v>
      </c>
      <c r="E19" s="63">
        <v>1</v>
      </c>
      <c r="F19" s="59">
        <v>4</v>
      </c>
      <c r="G19" s="61">
        <v>6</v>
      </c>
      <c r="H19" s="62">
        <v>3</v>
      </c>
      <c r="I19" s="60">
        <v>2</v>
      </c>
      <c r="J19" s="60">
        <v>1</v>
      </c>
      <c r="K19" s="63">
        <v>6</v>
      </c>
      <c r="L19" s="59">
        <v>3</v>
      </c>
      <c r="M19" s="60">
        <v>5</v>
      </c>
      <c r="N19" s="61">
        <v>7</v>
      </c>
      <c r="O19" s="62">
        <v>3</v>
      </c>
      <c r="P19" s="60">
        <v>10</v>
      </c>
      <c r="Q19" s="63">
        <v>5</v>
      </c>
    </row>
    <row r="20" spans="2:17" ht="18" customHeight="1">
      <c r="B20" s="81" t="s">
        <v>82</v>
      </c>
      <c r="C20" s="82" t="s">
        <v>83</v>
      </c>
      <c r="D20" s="83" t="s">
        <v>88</v>
      </c>
      <c r="E20" s="84" t="s">
        <v>87</v>
      </c>
      <c r="F20" s="85" t="s">
        <v>83</v>
      </c>
      <c r="G20" s="86" t="s">
        <v>88</v>
      </c>
      <c r="H20" s="82" t="s">
        <v>83</v>
      </c>
      <c r="I20" s="83" t="s">
        <v>83</v>
      </c>
      <c r="J20" s="83" t="s">
        <v>88</v>
      </c>
      <c r="K20" s="84" t="s">
        <v>83</v>
      </c>
      <c r="L20" s="85" t="s">
        <v>89</v>
      </c>
      <c r="M20" s="83" t="s">
        <v>83</v>
      </c>
      <c r="N20" s="86" t="s">
        <v>88</v>
      </c>
      <c r="O20" s="82" t="s">
        <v>83</v>
      </c>
      <c r="P20" s="83" t="s">
        <v>88</v>
      </c>
      <c r="Q20" s="84" t="s">
        <v>83</v>
      </c>
    </row>
    <row r="21" spans="2:17" ht="18" customHeight="1">
      <c r="B21" s="87" t="s">
        <v>84</v>
      </c>
      <c r="C21" s="88" t="s">
        <v>88</v>
      </c>
      <c r="D21" s="89" t="s">
        <v>83</v>
      </c>
      <c r="E21" s="90" t="s">
        <v>83</v>
      </c>
      <c r="F21" s="91" t="s">
        <v>83</v>
      </c>
      <c r="G21" s="92" t="s">
        <v>83</v>
      </c>
      <c r="H21" s="88" t="s">
        <v>88</v>
      </c>
      <c r="I21" s="89" t="s">
        <v>83</v>
      </c>
      <c r="J21" s="89" t="s">
        <v>87</v>
      </c>
      <c r="K21" s="90" t="s">
        <v>83</v>
      </c>
      <c r="L21" s="91" t="s">
        <v>88</v>
      </c>
      <c r="M21" s="89" t="s">
        <v>83</v>
      </c>
      <c r="N21" s="92" t="s">
        <v>88</v>
      </c>
      <c r="O21" s="88" t="s">
        <v>83</v>
      </c>
      <c r="P21" s="89" t="s">
        <v>88</v>
      </c>
      <c r="Q21" s="90" t="s">
        <v>83</v>
      </c>
    </row>
    <row r="22" spans="2:17" ht="18" customHeight="1">
      <c r="B22" s="93" t="s">
        <v>85</v>
      </c>
      <c r="C22" s="88" t="s">
        <v>83</v>
      </c>
      <c r="D22" s="89" t="s">
        <v>88</v>
      </c>
      <c r="E22" s="90" t="s">
        <v>83</v>
      </c>
      <c r="F22" s="91" t="s">
        <v>83</v>
      </c>
      <c r="G22" s="92" t="s">
        <v>88</v>
      </c>
      <c r="H22" s="88" t="s">
        <v>83</v>
      </c>
      <c r="I22" s="89" t="s">
        <v>83</v>
      </c>
      <c r="J22" s="89" t="s">
        <v>88</v>
      </c>
      <c r="K22" s="90" t="s">
        <v>83</v>
      </c>
      <c r="L22" s="91" t="s">
        <v>83</v>
      </c>
      <c r="M22" s="89" t="s">
        <v>88</v>
      </c>
      <c r="N22" s="92" t="s">
        <v>88</v>
      </c>
      <c r="O22" s="88" t="s">
        <v>87</v>
      </c>
      <c r="P22" s="89" t="s">
        <v>83</v>
      </c>
      <c r="Q22" s="90" t="s">
        <v>83</v>
      </c>
    </row>
    <row r="23" spans="2:17" ht="18" customHeight="1" thickBot="1">
      <c r="B23" s="94" t="s">
        <v>86</v>
      </c>
      <c r="C23" s="95" t="s">
        <v>83</v>
      </c>
      <c r="D23" s="96" t="s">
        <v>88</v>
      </c>
      <c r="E23" s="97" t="s">
        <v>83</v>
      </c>
      <c r="F23" s="98" t="s">
        <v>83</v>
      </c>
      <c r="G23" s="99" t="s">
        <v>83</v>
      </c>
      <c r="H23" s="95" t="s">
        <v>83</v>
      </c>
      <c r="I23" s="96" t="s">
        <v>83</v>
      </c>
      <c r="J23" s="96" t="s">
        <v>88</v>
      </c>
      <c r="K23" s="97" t="s">
        <v>83</v>
      </c>
      <c r="L23" s="98" t="s">
        <v>89</v>
      </c>
      <c r="M23" s="96" t="s">
        <v>83</v>
      </c>
      <c r="N23" s="99" t="s">
        <v>83</v>
      </c>
      <c r="O23" s="95" t="s">
        <v>83</v>
      </c>
      <c r="P23" s="96" t="s">
        <v>83</v>
      </c>
      <c r="Q23" s="97" t="s">
        <v>83</v>
      </c>
    </row>
    <row r="24" spans="2:17" ht="8.25" customHeight="1" thickBot="1">
      <c r="B24" s="1"/>
      <c r="C24" s="1"/>
      <c r="D24" s="1"/>
      <c r="E24" s="1"/>
      <c r="F24" s="1"/>
      <c r="G24" s="1"/>
      <c r="H24" s="1"/>
      <c r="I24" s="1"/>
      <c r="J24" s="1"/>
      <c r="K24" s="1"/>
      <c r="L24" s="1"/>
      <c r="M24" s="1"/>
      <c r="N24" s="1"/>
      <c r="O24" s="1"/>
      <c r="P24" s="1"/>
      <c r="Q24" s="1"/>
    </row>
    <row r="25" spans="2:17" ht="18" customHeight="1" thickBot="1">
      <c r="B25" s="14" t="s">
        <v>90</v>
      </c>
      <c r="C25" s="11">
        <v>16</v>
      </c>
      <c r="D25" s="11">
        <v>17</v>
      </c>
      <c r="E25" s="11">
        <v>18</v>
      </c>
      <c r="F25" s="11">
        <v>19</v>
      </c>
      <c r="G25" s="11">
        <v>20</v>
      </c>
      <c r="H25" s="11">
        <v>21</v>
      </c>
      <c r="I25" s="11">
        <v>22</v>
      </c>
      <c r="J25" s="11">
        <v>23</v>
      </c>
      <c r="K25" s="12">
        <v>24</v>
      </c>
      <c r="L25" s="192"/>
      <c r="M25" s="193"/>
      <c r="N25" s="193"/>
      <c r="O25" s="193"/>
      <c r="P25" s="194"/>
      <c r="Q25" s="1"/>
    </row>
    <row r="26" spans="2:17" ht="18" customHeight="1">
      <c r="B26" s="37" t="s">
        <v>91</v>
      </c>
      <c r="C26" s="69" t="s">
        <v>43</v>
      </c>
      <c r="D26" s="195" t="s">
        <v>44</v>
      </c>
      <c r="E26" s="196"/>
      <c r="F26" s="196"/>
      <c r="G26" s="197"/>
      <c r="H26" s="69" t="s">
        <v>45</v>
      </c>
      <c r="I26" s="37" t="s">
        <v>46</v>
      </c>
      <c r="J26" s="198" t="s">
        <v>75</v>
      </c>
      <c r="K26" s="200" t="s">
        <v>76</v>
      </c>
      <c r="L26" s="202" t="s">
        <v>47</v>
      </c>
      <c r="M26" s="204" t="s">
        <v>48</v>
      </c>
      <c r="N26" s="204" t="s">
        <v>49</v>
      </c>
      <c r="O26" s="196" t="s">
        <v>50</v>
      </c>
      <c r="P26" s="197"/>
      <c r="Q26" s="1"/>
    </row>
    <row r="27" spans="2:17" ht="39" customHeight="1" thickBot="1">
      <c r="B27" s="43" t="s">
        <v>92</v>
      </c>
      <c r="C27" s="158" t="s">
        <v>66</v>
      </c>
      <c r="D27" s="153" t="s">
        <v>67</v>
      </c>
      <c r="E27" s="154" t="s">
        <v>68</v>
      </c>
      <c r="F27" s="154" t="s">
        <v>69</v>
      </c>
      <c r="G27" s="155" t="s">
        <v>70</v>
      </c>
      <c r="H27" s="158" t="s">
        <v>71</v>
      </c>
      <c r="I27" s="159" t="s">
        <v>72</v>
      </c>
      <c r="J27" s="199"/>
      <c r="K27" s="201"/>
      <c r="L27" s="203"/>
      <c r="M27" s="205"/>
      <c r="N27" s="205"/>
      <c r="O27" s="154" t="s">
        <v>73</v>
      </c>
      <c r="P27" s="155" t="s">
        <v>74</v>
      </c>
      <c r="Q27" s="1"/>
    </row>
    <row r="28" spans="2:17" ht="18" customHeight="1">
      <c r="B28" s="48" t="s">
        <v>77</v>
      </c>
      <c r="C28" s="70">
        <v>48</v>
      </c>
      <c r="D28" s="53">
        <v>37</v>
      </c>
      <c r="E28" s="50">
        <v>43</v>
      </c>
      <c r="F28" s="50">
        <v>58</v>
      </c>
      <c r="G28" s="51">
        <v>46</v>
      </c>
      <c r="H28" s="70">
        <v>47</v>
      </c>
      <c r="I28" s="48">
        <v>36</v>
      </c>
      <c r="J28" s="49">
        <v>38</v>
      </c>
      <c r="K28" s="51">
        <v>42</v>
      </c>
      <c r="L28" s="53">
        <v>56</v>
      </c>
      <c r="M28" s="50">
        <v>50</v>
      </c>
      <c r="N28" s="50">
        <v>48</v>
      </c>
      <c r="O28" s="50">
        <v>38</v>
      </c>
      <c r="P28" s="51">
        <v>28</v>
      </c>
      <c r="Q28" s="1"/>
    </row>
    <row r="29" spans="2:17" ht="18" customHeight="1">
      <c r="B29" s="54" t="s">
        <v>78</v>
      </c>
      <c r="C29" s="73" t="s">
        <v>79</v>
      </c>
      <c r="D29" s="71" t="s">
        <v>79</v>
      </c>
      <c r="E29" s="56" t="s">
        <v>79</v>
      </c>
      <c r="F29" s="56" t="s">
        <v>80</v>
      </c>
      <c r="G29" s="57" t="s">
        <v>80</v>
      </c>
      <c r="H29" s="73" t="s">
        <v>79</v>
      </c>
      <c r="I29" s="54" t="s">
        <v>80</v>
      </c>
      <c r="J29" s="55" t="s">
        <v>79</v>
      </c>
      <c r="K29" s="57" t="s">
        <v>79</v>
      </c>
      <c r="L29" s="71" t="s">
        <v>80</v>
      </c>
      <c r="M29" s="56" t="s">
        <v>79</v>
      </c>
      <c r="N29" s="56" t="s">
        <v>79</v>
      </c>
      <c r="O29" s="56" t="s">
        <v>80</v>
      </c>
      <c r="P29" s="57" t="s">
        <v>80</v>
      </c>
      <c r="Q29" s="1"/>
    </row>
    <row r="30" spans="2:17" ht="18" customHeight="1">
      <c r="B30" s="54" t="s">
        <v>81</v>
      </c>
      <c r="C30" s="73">
        <v>26</v>
      </c>
      <c r="D30" s="71">
        <v>8</v>
      </c>
      <c r="E30" s="56">
        <v>16</v>
      </c>
      <c r="F30" s="56">
        <v>32</v>
      </c>
      <c r="G30" s="57">
        <v>24</v>
      </c>
      <c r="H30" s="73">
        <v>23</v>
      </c>
      <c r="I30" s="54">
        <v>8</v>
      </c>
      <c r="J30" s="55">
        <v>16</v>
      </c>
      <c r="K30" s="57">
        <v>12</v>
      </c>
      <c r="L30" s="74">
        <v>4</v>
      </c>
      <c r="M30" s="75">
        <v>1</v>
      </c>
      <c r="N30" s="75">
        <v>2</v>
      </c>
      <c r="O30" s="56">
        <v>20</v>
      </c>
      <c r="P30" s="57">
        <v>6</v>
      </c>
      <c r="Q30" s="1"/>
    </row>
    <row r="31" spans="2:17" ht="18" customHeight="1" thickBot="1">
      <c r="B31" s="58" t="s">
        <v>183</v>
      </c>
      <c r="C31" s="76">
        <v>8</v>
      </c>
      <c r="D31" s="62">
        <v>4</v>
      </c>
      <c r="E31" s="60">
        <v>8</v>
      </c>
      <c r="F31" s="60">
        <v>5</v>
      </c>
      <c r="G31" s="63">
        <v>1</v>
      </c>
      <c r="H31" s="76">
        <v>4</v>
      </c>
      <c r="I31" s="58">
        <v>4</v>
      </c>
      <c r="J31" s="59">
        <v>5</v>
      </c>
      <c r="K31" s="63">
        <v>2</v>
      </c>
      <c r="L31" s="77">
        <v>2</v>
      </c>
      <c r="M31" s="78">
        <v>1</v>
      </c>
      <c r="N31" s="78">
        <v>2</v>
      </c>
      <c r="O31" s="60">
        <v>4</v>
      </c>
      <c r="P31" s="63">
        <v>2</v>
      </c>
      <c r="Q31" s="1"/>
    </row>
    <row r="32" spans="2:17" ht="18" customHeight="1">
      <c r="B32" s="81" t="s">
        <v>82</v>
      </c>
      <c r="C32" s="100" t="s">
        <v>83</v>
      </c>
      <c r="D32" s="82" t="s">
        <v>83</v>
      </c>
      <c r="E32" s="83" t="s">
        <v>87</v>
      </c>
      <c r="F32" s="83" t="s">
        <v>88</v>
      </c>
      <c r="G32" s="84" t="s">
        <v>83</v>
      </c>
      <c r="H32" s="100" t="s">
        <v>83</v>
      </c>
      <c r="I32" s="81" t="s">
        <v>83</v>
      </c>
      <c r="J32" s="85" t="s">
        <v>93</v>
      </c>
      <c r="K32" s="84" t="s">
        <v>93</v>
      </c>
      <c r="L32" s="186" t="s">
        <v>94</v>
      </c>
      <c r="M32" s="186"/>
      <c r="N32" s="186"/>
      <c r="O32" s="186"/>
      <c r="P32" s="187"/>
      <c r="Q32" s="1"/>
    </row>
    <row r="33" spans="2:17" ht="18" customHeight="1">
      <c r="B33" s="87" t="s">
        <v>84</v>
      </c>
      <c r="C33" s="101" t="s">
        <v>83</v>
      </c>
      <c r="D33" s="88" t="s">
        <v>83</v>
      </c>
      <c r="E33" s="89" t="s">
        <v>83</v>
      </c>
      <c r="F33" s="89" t="s">
        <v>89</v>
      </c>
      <c r="G33" s="90" t="s">
        <v>83</v>
      </c>
      <c r="H33" s="101" t="s">
        <v>88</v>
      </c>
      <c r="I33" s="93" t="s">
        <v>83</v>
      </c>
      <c r="J33" s="91" t="s">
        <v>83</v>
      </c>
      <c r="K33" s="90" t="s">
        <v>87</v>
      </c>
      <c r="L33" s="188"/>
      <c r="M33" s="188"/>
      <c r="N33" s="188"/>
      <c r="O33" s="188"/>
      <c r="P33" s="189"/>
      <c r="Q33" s="1"/>
    </row>
    <row r="34" spans="2:17" ht="18" customHeight="1">
      <c r="B34" s="93" t="s">
        <v>85</v>
      </c>
      <c r="C34" s="101" t="s">
        <v>83</v>
      </c>
      <c r="D34" s="88" t="s">
        <v>83</v>
      </c>
      <c r="E34" s="89" t="s">
        <v>83</v>
      </c>
      <c r="F34" s="89" t="s">
        <v>88</v>
      </c>
      <c r="G34" s="90" t="s">
        <v>83</v>
      </c>
      <c r="H34" s="101" t="s">
        <v>83</v>
      </c>
      <c r="I34" s="93" t="s">
        <v>83</v>
      </c>
      <c r="J34" s="91" t="s">
        <v>83</v>
      </c>
      <c r="K34" s="90" t="s">
        <v>83</v>
      </c>
      <c r="L34" s="188"/>
      <c r="M34" s="188"/>
      <c r="N34" s="188"/>
      <c r="O34" s="188"/>
      <c r="P34" s="189"/>
      <c r="Q34" s="1"/>
    </row>
    <row r="35" spans="2:17" ht="18" customHeight="1" thickBot="1">
      <c r="B35" s="94" t="s">
        <v>86</v>
      </c>
      <c r="C35" s="102" t="s">
        <v>83</v>
      </c>
      <c r="D35" s="95" t="s">
        <v>83</v>
      </c>
      <c r="E35" s="96" t="s">
        <v>87</v>
      </c>
      <c r="F35" s="96" t="s">
        <v>89</v>
      </c>
      <c r="G35" s="97" t="s">
        <v>83</v>
      </c>
      <c r="H35" s="102" t="s">
        <v>88</v>
      </c>
      <c r="I35" s="94" t="s">
        <v>83</v>
      </c>
      <c r="J35" s="98" t="s">
        <v>83</v>
      </c>
      <c r="K35" s="97" t="s">
        <v>83</v>
      </c>
      <c r="L35" s="190"/>
      <c r="M35" s="190"/>
      <c r="N35" s="190"/>
      <c r="O35" s="190"/>
      <c r="P35" s="191"/>
      <c r="Q35" s="1"/>
    </row>
    <row r="36" spans="2:17" ht="8.25" customHeight="1">
      <c r="B36" s="1"/>
      <c r="C36" s="1"/>
      <c r="D36" s="1"/>
      <c r="E36" s="1"/>
      <c r="F36" s="1"/>
      <c r="G36" s="1"/>
      <c r="H36" s="1"/>
      <c r="I36" s="1"/>
      <c r="J36" s="1"/>
      <c r="K36" s="1"/>
      <c r="L36" s="1"/>
      <c r="M36" s="1"/>
      <c r="N36" s="1"/>
      <c r="O36" s="1"/>
      <c r="P36" s="1"/>
      <c r="Q36" s="1"/>
    </row>
    <row r="37" spans="2:17" ht="17.25">
      <c r="B37" s="184" t="s">
        <v>217</v>
      </c>
      <c r="C37" s="184"/>
      <c r="D37" s="184"/>
      <c r="E37" s="184"/>
      <c r="F37" s="184"/>
      <c r="G37" s="184"/>
      <c r="H37" s="184"/>
      <c r="I37" s="1"/>
      <c r="J37" s="1"/>
      <c r="K37" s="1"/>
      <c r="L37" s="1"/>
      <c r="M37" s="1"/>
      <c r="N37" s="1"/>
      <c r="O37" s="1"/>
      <c r="P37" s="1"/>
      <c r="Q37" s="1"/>
    </row>
    <row r="38" spans="2:17" ht="21" customHeight="1">
      <c r="B38" s="79" t="s">
        <v>189</v>
      </c>
      <c r="C38" s="185" t="s">
        <v>193</v>
      </c>
      <c r="D38" s="185"/>
      <c r="E38" s="185"/>
      <c r="F38" s="185"/>
      <c r="G38" s="185" t="s">
        <v>197</v>
      </c>
      <c r="H38" s="185"/>
      <c r="I38" s="185"/>
      <c r="J38" s="185"/>
      <c r="K38" s="185"/>
      <c r="L38" s="185"/>
      <c r="M38" s="185"/>
      <c r="N38" s="185"/>
      <c r="O38" s="185"/>
      <c r="P38" s="185"/>
      <c r="Q38" s="185"/>
    </row>
    <row r="39" spans="2:17" ht="42" customHeight="1">
      <c r="B39" s="56" t="s">
        <v>184</v>
      </c>
      <c r="C39" s="182" t="s">
        <v>195</v>
      </c>
      <c r="D39" s="182"/>
      <c r="E39" s="182"/>
      <c r="F39" s="182"/>
      <c r="G39" s="180" t="s">
        <v>198</v>
      </c>
      <c r="H39" s="180"/>
      <c r="I39" s="180"/>
      <c r="J39" s="180"/>
      <c r="K39" s="180"/>
      <c r="L39" s="180"/>
      <c r="M39" s="180"/>
      <c r="N39" s="180"/>
      <c r="O39" s="180"/>
      <c r="P39" s="180"/>
      <c r="Q39" s="180"/>
    </row>
    <row r="40" spans="2:17" ht="42" customHeight="1">
      <c r="B40" s="56" t="s">
        <v>185</v>
      </c>
      <c r="C40" s="182" t="s">
        <v>196</v>
      </c>
      <c r="D40" s="182"/>
      <c r="E40" s="182"/>
      <c r="F40" s="182"/>
      <c r="G40" s="180" t="s">
        <v>220</v>
      </c>
      <c r="H40" s="180"/>
      <c r="I40" s="180"/>
      <c r="J40" s="180"/>
      <c r="K40" s="180"/>
      <c r="L40" s="180"/>
      <c r="M40" s="180"/>
      <c r="N40" s="180"/>
      <c r="O40" s="180"/>
      <c r="P40" s="180"/>
      <c r="Q40" s="180"/>
    </row>
    <row r="41" spans="2:17" ht="42" customHeight="1">
      <c r="B41" s="56" t="s">
        <v>186</v>
      </c>
      <c r="C41" s="182" t="s">
        <v>195</v>
      </c>
      <c r="D41" s="182"/>
      <c r="E41" s="182"/>
      <c r="F41" s="182"/>
      <c r="G41" s="180" t="s">
        <v>199</v>
      </c>
      <c r="H41" s="180"/>
      <c r="I41" s="180"/>
      <c r="J41" s="180"/>
      <c r="K41" s="180"/>
      <c r="L41" s="180"/>
      <c r="M41" s="180"/>
      <c r="N41" s="180"/>
      <c r="O41" s="180"/>
      <c r="P41" s="180"/>
      <c r="Q41" s="180"/>
    </row>
    <row r="42" spans="2:17" ht="42" customHeight="1">
      <c r="B42" s="56" t="s">
        <v>187</v>
      </c>
      <c r="C42" s="182" t="s">
        <v>194</v>
      </c>
      <c r="D42" s="182"/>
      <c r="E42" s="182"/>
      <c r="F42" s="182"/>
      <c r="G42" s="180" t="s">
        <v>200</v>
      </c>
      <c r="H42" s="180"/>
      <c r="I42" s="180"/>
      <c r="J42" s="180"/>
      <c r="K42" s="180"/>
      <c r="L42" s="180"/>
      <c r="M42" s="180"/>
      <c r="N42" s="180"/>
      <c r="O42" s="180"/>
      <c r="P42" s="180"/>
      <c r="Q42" s="180"/>
    </row>
    <row r="43" spans="2:17" ht="42" customHeight="1">
      <c r="B43" s="56" t="s">
        <v>188</v>
      </c>
      <c r="C43" s="182" t="s">
        <v>194</v>
      </c>
      <c r="D43" s="182"/>
      <c r="E43" s="182"/>
      <c r="F43" s="182"/>
      <c r="G43" s="180" t="s">
        <v>201</v>
      </c>
      <c r="H43" s="180"/>
      <c r="I43" s="180"/>
      <c r="J43" s="180"/>
      <c r="K43" s="180"/>
      <c r="L43" s="180"/>
      <c r="M43" s="180"/>
      <c r="N43" s="180"/>
      <c r="O43" s="180"/>
      <c r="P43" s="180"/>
      <c r="Q43" s="180"/>
    </row>
    <row r="44" spans="2:17" ht="42" customHeight="1">
      <c r="B44" s="56" t="s">
        <v>190</v>
      </c>
      <c r="C44" s="182" t="s">
        <v>207</v>
      </c>
      <c r="D44" s="182"/>
      <c r="E44" s="182"/>
      <c r="F44" s="182"/>
      <c r="G44" s="180" t="s">
        <v>202</v>
      </c>
      <c r="H44" s="180"/>
      <c r="I44" s="180"/>
      <c r="J44" s="180"/>
      <c r="K44" s="180"/>
      <c r="L44" s="180"/>
      <c r="M44" s="180"/>
      <c r="N44" s="180"/>
      <c r="O44" s="180"/>
      <c r="P44" s="180"/>
      <c r="Q44" s="180"/>
    </row>
    <row r="45" spans="2:17" ht="42" customHeight="1">
      <c r="B45" s="56" t="s">
        <v>191</v>
      </c>
      <c r="C45" s="182" t="s">
        <v>205</v>
      </c>
      <c r="D45" s="182"/>
      <c r="E45" s="182"/>
      <c r="F45" s="182"/>
      <c r="G45" s="180" t="s">
        <v>203</v>
      </c>
      <c r="H45" s="180"/>
      <c r="I45" s="180"/>
      <c r="J45" s="180"/>
      <c r="K45" s="180"/>
      <c r="L45" s="180"/>
      <c r="M45" s="180"/>
      <c r="N45" s="180"/>
      <c r="O45" s="180"/>
      <c r="P45" s="180"/>
      <c r="Q45" s="180"/>
    </row>
    <row r="46" spans="2:17" ht="42" customHeight="1">
      <c r="B46" s="56" t="s">
        <v>192</v>
      </c>
      <c r="C46" s="182" t="s">
        <v>206</v>
      </c>
      <c r="D46" s="182"/>
      <c r="E46" s="182"/>
      <c r="F46" s="182"/>
      <c r="G46" s="180" t="s">
        <v>204</v>
      </c>
      <c r="H46" s="180"/>
      <c r="I46" s="180"/>
      <c r="J46" s="180"/>
      <c r="K46" s="180"/>
      <c r="L46" s="180"/>
      <c r="M46" s="180"/>
      <c r="N46" s="180"/>
      <c r="O46" s="180"/>
      <c r="P46" s="180"/>
      <c r="Q46" s="180"/>
    </row>
    <row r="47" spans="2:17" ht="28.5" customHeight="1">
      <c r="B47" s="182" t="s">
        <v>219</v>
      </c>
      <c r="C47" s="182"/>
      <c r="D47" s="182"/>
      <c r="E47" s="182"/>
      <c r="F47" s="182"/>
      <c r="G47" s="182"/>
      <c r="H47" s="182"/>
      <c r="I47" s="182"/>
      <c r="J47" s="182"/>
      <c r="K47" s="182"/>
      <c r="L47" s="182"/>
      <c r="M47" s="182"/>
      <c r="N47" s="182"/>
      <c r="O47" s="182"/>
      <c r="P47" s="182"/>
      <c r="Q47" s="182"/>
    </row>
    <row r="48" spans="2:17" ht="10.5" customHeight="1">
      <c r="B48" s="13"/>
      <c r="C48" s="13"/>
      <c r="D48" s="13"/>
      <c r="E48" s="13"/>
      <c r="F48" s="13"/>
      <c r="G48" s="13"/>
      <c r="H48" s="13"/>
      <c r="I48" s="13"/>
      <c r="J48" s="13"/>
      <c r="K48" s="13"/>
      <c r="L48" s="13"/>
      <c r="M48" s="13"/>
      <c r="N48" s="13"/>
      <c r="O48" s="13"/>
      <c r="P48" s="13"/>
      <c r="Q48" s="13"/>
    </row>
    <row r="49" spans="2:17" ht="17.25">
      <c r="B49" s="184" t="s">
        <v>208</v>
      </c>
      <c r="C49" s="184"/>
      <c r="D49" s="184"/>
      <c r="E49" s="184"/>
      <c r="F49" s="184"/>
      <c r="G49" s="184"/>
      <c r="H49" s="184"/>
      <c r="I49" s="1"/>
      <c r="J49" s="1"/>
      <c r="K49" s="1"/>
      <c r="L49" s="1"/>
      <c r="M49" s="1"/>
      <c r="N49" s="1"/>
      <c r="O49" s="1"/>
      <c r="P49" s="1"/>
      <c r="Q49" s="1"/>
    </row>
    <row r="50" spans="2:17" ht="21" customHeight="1">
      <c r="B50" s="185" t="s">
        <v>209</v>
      </c>
      <c r="C50" s="185"/>
      <c r="D50" s="185" t="s">
        <v>210</v>
      </c>
      <c r="E50" s="185"/>
      <c r="F50" s="185"/>
      <c r="G50" s="185"/>
      <c r="H50" s="185"/>
      <c r="I50" s="185"/>
      <c r="J50" s="185"/>
      <c r="K50" s="185"/>
      <c r="L50" s="185" t="s">
        <v>214</v>
      </c>
      <c r="M50" s="185"/>
      <c r="N50" s="185"/>
      <c r="O50" s="185"/>
      <c r="P50" s="185"/>
      <c r="Q50" s="185"/>
    </row>
    <row r="51" spans="2:17" ht="36" customHeight="1">
      <c r="B51" s="182" t="s">
        <v>211</v>
      </c>
      <c r="C51" s="182"/>
      <c r="D51" s="180" t="s">
        <v>298</v>
      </c>
      <c r="E51" s="180"/>
      <c r="F51" s="180"/>
      <c r="G51" s="180"/>
      <c r="H51" s="180"/>
      <c r="I51" s="180"/>
      <c r="J51" s="180"/>
      <c r="K51" s="180"/>
      <c r="L51" s="180" t="s">
        <v>218</v>
      </c>
      <c r="M51" s="180"/>
      <c r="N51" s="180"/>
      <c r="O51" s="180"/>
      <c r="P51" s="180"/>
      <c r="Q51" s="180"/>
    </row>
    <row r="52" spans="2:17" ht="36" customHeight="1">
      <c r="B52" s="182" t="s">
        <v>212</v>
      </c>
      <c r="C52" s="182"/>
      <c r="D52" s="180" t="s">
        <v>299</v>
      </c>
      <c r="E52" s="180"/>
      <c r="F52" s="180"/>
      <c r="G52" s="180"/>
      <c r="H52" s="180"/>
      <c r="I52" s="180"/>
      <c r="J52" s="180"/>
      <c r="K52" s="180"/>
      <c r="L52" s="180" t="s">
        <v>216</v>
      </c>
      <c r="M52" s="180"/>
      <c r="N52" s="180"/>
      <c r="O52" s="180"/>
      <c r="P52" s="180"/>
      <c r="Q52" s="180"/>
    </row>
    <row r="53" spans="2:17" ht="36" customHeight="1">
      <c r="B53" s="182" t="s">
        <v>213</v>
      </c>
      <c r="C53" s="182"/>
      <c r="D53" s="180" t="s">
        <v>300</v>
      </c>
      <c r="E53" s="180"/>
      <c r="F53" s="180"/>
      <c r="G53" s="180"/>
      <c r="H53" s="180"/>
      <c r="I53" s="180"/>
      <c r="J53" s="180"/>
      <c r="K53" s="180"/>
      <c r="L53" s="180" t="s">
        <v>215</v>
      </c>
      <c r="M53" s="180"/>
      <c r="N53" s="180"/>
      <c r="O53" s="180"/>
      <c r="P53" s="180"/>
      <c r="Q53" s="180"/>
    </row>
    <row r="54" spans="2:17" ht="106.5" customHeight="1">
      <c r="B54" s="180" t="s">
        <v>301</v>
      </c>
      <c r="C54" s="180"/>
      <c r="D54" s="180"/>
      <c r="E54" s="180"/>
      <c r="F54" s="180"/>
      <c r="G54" s="180"/>
      <c r="H54" s="180"/>
      <c r="I54" s="180"/>
      <c r="J54" s="180"/>
      <c r="K54" s="180"/>
      <c r="L54" s="180"/>
      <c r="M54" s="180"/>
      <c r="N54" s="180"/>
      <c r="O54" s="180"/>
      <c r="P54" s="180"/>
      <c r="Q54" s="180"/>
    </row>
  </sheetData>
  <mergeCells count="68">
    <mergeCell ref="N4:Q4"/>
    <mergeCell ref="C5:E5"/>
    <mergeCell ref="F5:H5"/>
    <mergeCell ref="I5:K5"/>
    <mergeCell ref="L5:L6"/>
    <mergeCell ref="N5:O5"/>
    <mergeCell ref="P5:Q5"/>
    <mergeCell ref="N6:O6"/>
    <mergeCell ref="P6:Q6"/>
    <mergeCell ref="N7:O7"/>
    <mergeCell ref="P7:Q7"/>
    <mergeCell ref="N8:O8"/>
    <mergeCell ref="P8:Q8"/>
    <mergeCell ref="C10:E10"/>
    <mergeCell ref="F10:H10"/>
    <mergeCell ref="I10:K10"/>
    <mergeCell ref="B12:Q12"/>
    <mergeCell ref="H14:K14"/>
    <mergeCell ref="L14:N14"/>
    <mergeCell ref="O14:Q14"/>
    <mergeCell ref="L9:L10"/>
    <mergeCell ref="F14:G14"/>
    <mergeCell ref="C14:E14"/>
    <mergeCell ref="L25:P25"/>
    <mergeCell ref="D26:G26"/>
    <mergeCell ref="J26:J27"/>
    <mergeCell ref="K26:K27"/>
    <mergeCell ref="L26:L27"/>
    <mergeCell ref="M26:M27"/>
    <mergeCell ref="N26:N27"/>
    <mergeCell ref="O26:P26"/>
    <mergeCell ref="L32:P35"/>
    <mergeCell ref="B37:H37"/>
    <mergeCell ref="C38:F38"/>
    <mergeCell ref="G38:Q38"/>
    <mergeCell ref="C39:F39"/>
    <mergeCell ref="G39:Q39"/>
    <mergeCell ref="C40:F40"/>
    <mergeCell ref="G40:Q40"/>
    <mergeCell ref="C41:F41"/>
    <mergeCell ref="G41:Q41"/>
    <mergeCell ref="C42:F42"/>
    <mergeCell ref="G42:Q42"/>
    <mergeCell ref="B50:C50"/>
    <mergeCell ref="D50:K50"/>
    <mergeCell ref="L50:Q50"/>
    <mergeCell ref="C43:F43"/>
    <mergeCell ref="G43:Q43"/>
    <mergeCell ref="C44:F44"/>
    <mergeCell ref="G44:Q44"/>
    <mergeCell ref="C45:F45"/>
    <mergeCell ref="G45:Q45"/>
    <mergeCell ref="B53:C53"/>
    <mergeCell ref="D53:K53"/>
    <mergeCell ref="L53:Q53"/>
    <mergeCell ref="B54:Q54"/>
    <mergeCell ref="P2:Q2"/>
    <mergeCell ref="B2:N2"/>
    <mergeCell ref="B51:C51"/>
    <mergeCell ref="D51:K51"/>
    <mergeCell ref="L51:Q51"/>
    <mergeCell ref="B52:C52"/>
    <mergeCell ref="D52:K52"/>
    <mergeCell ref="L52:Q52"/>
    <mergeCell ref="C46:F46"/>
    <mergeCell ref="G46:Q46"/>
    <mergeCell ref="B47:Q47"/>
    <mergeCell ref="B49:H49"/>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7F449-A785-4F0D-BF5C-F9DFBC4A00A6}">
  <sheetPr>
    <tabColor rgb="FFC00000"/>
  </sheetPr>
  <dimension ref="B2:R28"/>
  <sheetViews>
    <sheetView showGridLines="0" workbookViewId="0">
      <selection activeCell="R35" sqref="R35"/>
    </sheetView>
  </sheetViews>
  <sheetFormatPr defaultRowHeight="13.5"/>
  <cols>
    <col min="1" max="1" width="2.25" customWidth="1"/>
    <col min="3" max="18" width="6.875" customWidth="1"/>
    <col min="19" max="19" width="2.125" customWidth="1"/>
  </cols>
  <sheetData>
    <row r="2" spans="2:18" ht="28.5" customHeight="1">
      <c r="B2" s="183" t="s">
        <v>380</v>
      </c>
      <c r="C2" s="183"/>
      <c r="D2" s="183"/>
      <c r="E2" s="183"/>
      <c r="F2" s="183"/>
      <c r="G2" s="183"/>
      <c r="H2" s="183"/>
      <c r="I2" s="183"/>
      <c r="J2" s="183"/>
      <c r="K2" s="183"/>
      <c r="L2" s="183"/>
      <c r="M2" s="183"/>
      <c r="N2" s="183"/>
      <c r="O2" s="183"/>
      <c r="P2" s="183"/>
      <c r="Q2" s="181" t="s">
        <v>303</v>
      </c>
      <c r="R2" s="181"/>
    </row>
    <row r="5" spans="2:18" ht="19.5" thickBot="1">
      <c r="B5" s="257" t="s">
        <v>17</v>
      </c>
      <c r="C5" s="257"/>
      <c r="D5" s="257"/>
      <c r="E5" s="257"/>
      <c r="F5" s="257"/>
      <c r="G5" s="257"/>
      <c r="H5" s="257"/>
      <c r="I5" s="257"/>
      <c r="J5" s="257"/>
      <c r="K5" s="257"/>
      <c r="L5" s="257"/>
      <c r="M5" s="257"/>
      <c r="N5" s="257"/>
      <c r="O5" s="257"/>
      <c r="P5" s="257"/>
      <c r="Q5" s="257"/>
      <c r="R5" s="257"/>
    </row>
    <row r="6" spans="2:18" ht="16.5" thickBot="1">
      <c r="B6" s="5"/>
      <c r="C6" s="10">
        <v>1</v>
      </c>
      <c r="D6" s="11">
        <v>2</v>
      </c>
      <c r="E6" s="11">
        <v>3</v>
      </c>
      <c r="F6" s="11">
        <v>4</v>
      </c>
      <c r="G6" s="11">
        <v>5</v>
      </c>
      <c r="H6" s="11">
        <v>6</v>
      </c>
      <c r="I6" s="11">
        <v>7</v>
      </c>
      <c r="J6" s="11">
        <v>8</v>
      </c>
      <c r="K6" s="11">
        <v>9</v>
      </c>
      <c r="L6" s="11">
        <v>10</v>
      </c>
      <c r="M6" s="11">
        <v>11</v>
      </c>
      <c r="N6" s="11">
        <v>12</v>
      </c>
      <c r="O6" s="11">
        <v>13</v>
      </c>
      <c r="P6" s="11">
        <v>14</v>
      </c>
      <c r="Q6" s="11">
        <v>15</v>
      </c>
      <c r="R6" s="11">
        <v>16</v>
      </c>
    </row>
    <row r="7" spans="2:18" ht="22.5" customHeight="1">
      <c r="B7" s="243" t="s">
        <v>8</v>
      </c>
      <c r="C7" s="249" t="s">
        <v>169</v>
      </c>
      <c r="D7" s="232"/>
      <c r="E7" s="231" t="s">
        <v>170</v>
      </c>
      <c r="F7" s="232"/>
      <c r="G7" s="228" t="s">
        <v>171</v>
      </c>
      <c r="H7" s="228"/>
      <c r="I7" s="237" t="s">
        <v>0</v>
      </c>
      <c r="J7" s="237"/>
      <c r="K7" s="237"/>
      <c r="L7" s="237"/>
      <c r="M7" s="228" t="s">
        <v>6</v>
      </c>
      <c r="N7" s="228"/>
      <c r="O7" s="228" t="s">
        <v>12</v>
      </c>
      <c r="P7" s="228"/>
      <c r="Q7" s="235" t="s">
        <v>1</v>
      </c>
      <c r="R7" s="227"/>
    </row>
    <row r="8" spans="2:18" ht="22.5" customHeight="1" thickBot="1">
      <c r="B8" s="244"/>
      <c r="C8" s="250"/>
      <c r="D8" s="234"/>
      <c r="E8" s="233"/>
      <c r="F8" s="234"/>
      <c r="G8" s="230"/>
      <c r="H8" s="230"/>
      <c r="I8" s="238"/>
      <c r="J8" s="238"/>
      <c r="K8" s="238"/>
      <c r="L8" s="238"/>
      <c r="M8" s="230"/>
      <c r="N8" s="230"/>
      <c r="O8" s="230"/>
      <c r="P8" s="230"/>
      <c r="Q8" s="236"/>
      <c r="R8" s="229"/>
    </row>
    <row r="9" spans="2:18" ht="22.5" customHeight="1">
      <c r="B9" s="225" t="s">
        <v>9</v>
      </c>
      <c r="C9" s="227" t="s">
        <v>174</v>
      </c>
      <c r="D9" s="228"/>
      <c r="E9" s="228" t="s">
        <v>175</v>
      </c>
      <c r="F9" s="228"/>
      <c r="G9" s="237" t="s">
        <v>176</v>
      </c>
      <c r="H9" s="237"/>
      <c r="I9" s="237" t="s">
        <v>5</v>
      </c>
      <c r="J9" s="237"/>
      <c r="K9" s="237"/>
      <c r="L9" s="237"/>
      <c r="M9" s="237" t="s">
        <v>13</v>
      </c>
      <c r="N9" s="237"/>
      <c r="O9" s="237"/>
      <c r="P9" s="237" t="s">
        <v>1</v>
      </c>
      <c r="Q9" s="237"/>
      <c r="R9" s="237" t="s">
        <v>2</v>
      </c>
    </row>
    <row r="10" spans="2:18" ht="22.5" customHeight="1" thickBot="1">
      <c r="B10" s="226"/>
      <c r="C10" s="229"/>
      <c r="D10" s="230"/>
      <c r="E10" s="230"/>
      <c r="F10" s="230"/>
      <c r="G10" s="238"/>
      <c r="H10" s="238"/>
      <c r="I10" s="238"/>
      <c r="J10" s="238"/>
      <c r="K10" s="238"/>
      <c r="L10" s="238"/>
      <c r="M10" s="238"/>
      <c r="N10" s="238"/>
      <c r="O10" s="238"/>
      <c r="P10" s="238"/>
      <c r="Q10" s="238"/>
      <c r="R10" s="238"/>
    </row>
    <row r="11" spans="2:18" ht="22.5" customHeight="1">
      <c r="B11" s="251" t="s">
        <v>10</v>
      </c>
      <c r="C11" s="227" t="s">
        <v>174</v>
      </c>
      <c r="D11" s="228"/>
      <c r="E11" s="228" t="s">
        <v>175</v>
      </c>
      <c r="F11" s="228"/>
      <c r="G11" s="196" t="s">
        <v>178</v>
      </c>
      <c r="H11" s="196"/>
      <c r="I11" s="228" t="s">
        <v>15</v>
      </c>
      <c r="J11" s="228"/>
      <c r="K11" s="228"/>
      <c r="L11" s="237" t="s">
        <v>1</v>
      </c>
      <c r="M11" s="237"/>
      <c r="N11" s="237"/>
      <c r="O11" s="237" t="s">
        <v>180</v>
      </c>
      <c r="P11" s="237"/>
      <c r="Q11" s="237"/>
      <c r="R11" s="237"/>
    </row>
    <row r="12" spans="2:18" ht="22.5" customHeight="1" thickBot="1">
      <c r="B12" s="252"/>
      <c r="C12" s="229"/>
      <c r="D12" s="230"/>
      <c r="E12" s="230"/>
      <c r="F12" s="230"/>
      <c r="G12" s="217"/>
      <c r="H12" s="217"/>
      <c r="I12" s="230"/>
      <c r="J12" s="230"/>
      <c r="K12" s="230"/>
      <c r="L12" s="238"/>
      <c r="M12" s="238"/>
      <c r="N12" s="238"/>
      <c r="O12" s="238"/>
      <c r="P12" s="238"/>
      <c r="Q12" s="238"/>
      <c r="R12" s="238"/>
    </row>
    <row r="13" spans="2:18" ht="14.25" thickBot="1">
      <c r="B13" s="1"/>
      <c r="C13" s="1"/>
      <c r="D13" s="1"/>
      <c r="E13" s="1"/>
      <c r="F13" s="1"/>
      <c r="G13" s="1"/>
      <c r="H13" s="1"/>
      <c r="I13" s="1"/>
      <c r="J13" s="1"/>
      <c r="K13" s="1"/>
      <c r="L13" s="1"/>
      <c r="M13" s="1"/>
      <c r="N13" s="1"/>
      <c r="O13" s="1"/>
      <c r="P13" s="1"/>
      <c r="Q13" s="1"/>
      <c r="R13" s="1"/>
    </row>
    <row r="14" spans="2:18" ht="16.5" thickBot="1">
      <c r="B14" s="5"/>
      <c r="C14" s="11">
        <v>17</v>
      </c>
      <c r="D14" s="11">
        <v>18</v>
      </c>
      <c r="E14" s="11">
        <v>19</v>
      </c>
      <c r="F14" s="11">
        <v>20</v>
      </c>
      <c r="G14" s="11">
        <v>21</v>
      </c>
      <c r="H14" s="11">
        <v>22</v>
      </c>
      <c r="I14" s="11">
        <v>23</v>
      </c>
      <c r="J14" s="11">
        <v>24</v>
      </c>
      <c r="K14" s="11">
        <v>25</v>
      </c>
      <c r="L14" s="11">
        <v>26</v>
      </c>
      <c r="M14" s="11">
        <v>27</v>
      </c>
      <c r="N14" s="11">
        <v>28</v>
      </c>
      <c r="O14" s="11">
        <v>29</v>
      </c>
      <c r="P14" s="12">
        <v>30</v>
      </c>
      <c r="Q14" s="1"/>
      <c r="R14" s="1"/>
    </row>
    <row r="15" spans="2:18" ht="21" customHeight="1">
      <c r="B15" s="243" t="s">
        <v>8</v>
      </c>
      <c r="C15" s="237" t="s">
        <v>2</v>
      </c>
      <c r="D15" s="235" t="s">
        <v>35</v>
      </c>
      <c r="E15" s="227"/>
      <c r="F15" s="231" t="s">
        <v>177</v>
      </c>
      <c r="G15" s="258"/>
      <c r="H15" s="232"/>
      <c r="I15" s="231" t="s">
        <v>173</v>
      </c>
      <c r="J15" s="232"/>
      <c r="K15" s="237" t="s">
        <v>7</v>
      </c>
      <c r="L15" s="237"/>
      <c r="M15" s="237" t="s">
        <v>172</v>
      </c>
      <c r="N15" s="237"/>
      <c r="O15" s="247" t="s">
        <v>11</v>
      </c>
      <c r="P15" s="241" t="s">
        <v>4</v>
      </c>
      <c r="Q15" s="1"/>
      <c r="R15" s="1"/>
    </row>
    <row r="16" spans="2:18" ht="21" customHeight="1" thickBot="1">
      <c r="B16" s="244"/>
      <c r="C16" s="238"/>
      <c r="D16" s="236"/>
      <c r="E16" s="229"/>
      <c r="F16" s="233"/>
      <c r="G16" s="259"/>
      <c r="H16" s="234"/>
      <c r="I16" s="233"/>
      <c r="J16" s="234"/>
      <c r="K16" s="238"/>
      <c r="L16" s="238"/>
      <c r="M16" s="238"/>
      <c r="N16" s="238"/>
      <c r="O16" s="248"/>
      <c r="P16" s="242"/>
      <c r="Q16" s="1"/>
      <c r="R16" s="1"/>
    </row>
    <row r="17" spans="2:18" ht="21" customHeight="1">
      <c r="B17" s="245" t="s">
        <v>9</v>
      </c>
      <c r="C17" s="237" t="s">
        <v>179</v>
      </c>
      <c r="D17" s="237"/>
      <c r="E17" s="237"/>
      <c r="F17" s="237"/>
      <c r="G17" s="228" t="s">
        <v>14</v>
      </c>
      <c r="H17" s="228"/>
      <c r="I17" s="239" t="s">
        <v>166</v>
      </c>
      <c r="J17" s="239"/>
      <c r="K17" s="239" t="s">
        <v>167</v>
      </c>
      <c r="L17" s="239"/>
      <c r="M17" s="239" t="s">
        <v>168</v>
      </c>
      <c r="N17" s="239"/>
      <c r="O17" s="247" t="s">
        <v>11</v>
      </c>
      <c r="P17" s="241" t="s">
        <v>181</v>
      </c>
      <c r="Q17" s="1"/>
      <c r="R17" s="1"/>
    </row>
    <row r="18" spans="2:18" ht="21" customHeight="1" thickBot="1">
      <c r="B18" s="246"/>
      <c r="C18" s="238"/>
      <c r="D18" s="238"/>
      <c r="E18" s="238"/>
      <c r="F18" s="238"/>
      <c r="G18" s="230"/>
      <c r="H18" s="230"/>
      <c r="I18" s="240"/>
      <c r="J18" s="240"/>
      <c r="K18" s="240"/>
      <c r="L18" s="240"/>
      <c r="M18" s="240"/>
      <c r="N18" s="240"/>
      <c r="O18" s="248"/>
      <c r="P18" s="242"/>
      <c r="Q18" s="1"/>
      <c r="R18" s="1"/>
    </row>
    <row r="19" spans="2:18" ht="21" customHeight="1">
      <c r="B19" s="243" t="s">
        <v>10</v>
      </c>
      <c r="C19" s="239" t="s">
        <v>16</v>
      </c>
      <c r="D19" s="253"/>
      <c r="E19" s="239" t="s">
        <v>161</v>
      </c>
      <c r="F19" s="239"/>
      <c r="G19" s="239" t="s">
        <v>162</v>
      </c>
      <c r="H19" s="239"/>
      <c r="I19" s="239" t="s">
        <v>163</v>
      </c>
      <c r="J19" s="239"/>
      <c r="K19" s="239" t="s">
        <v>164</v>
      </c>
      <c r="L19" s="239"/>
      <c r="M19" s="239" t="s">
        <v>165</v>
      </c>
      <c r="N19" s="239"/>
      <c r="O19" s="247" t="s">
        <v>11</v>
      </c>
      <c r="P19" s="241" t="s">
        <v>3</v>
      </c>
      <c r="Q19" s="1"/>
      <c r="R19" s="1"/>
    </row>
    <row r="20" spans="2:18" ht="21" customHeight="1" thickBot="1">
      <c r="B20" s="244"/>
      <c r="C20" s="254"/>
      <c r="D20" s="254"/>
      <c r="E20" s="240"/>
      <c r="F20" s="240"/>
      <c r="G20" s="240"/>
      <c r="H20" s="240"/>
      <c r="I20" s="240"/>
      <c r="J20" s="240"/>
      <c r="K20" s="240"/>
      <c r="L20" s="240"/>
      <c r="M20" s="240"/>
      <c r="N20" s="240"/>
      <c r="O20" s="248"/>
      <c r="P20" s="242"/>
      <c r="Q20" s="1"/>
      <c r="R20" s="1"/>
    </row>
    <row r="21" spans="2:18">
      <c r="B21" s="1"/>
      <c r="C21" s="1"/>
      <c r="D21" s="1"/>
      <c r="E21" s="1"/>
      <c r="F21" s="1"/>
      <c r="G21" s="1"/>
      <c r="H21" s="1"/>
      <c r="I21" s="1"/>
      <c r="J21" s="1"/>
      <c r="K21" s="1"/>
      <c r="L21" s="1"/>
      <c r="M21" s="1"/>
      <c r="N21" s="1"/>
      <c r="O21" s="1"/>
      <c r="P21" s="1"/>
      <c r="Q21" s="1"/>
      <c r="R21" s="1"/>
    </row>
    <row r="22" spans="2:18" ht="18" thickBot="1">
      <c r="B22" s="255" t="s">
        <v>108</v>
      </c>
      <c r="C22" s="255"/>
      <c r="D22" s="255"/>
      <c r="E22" s="255"/>
      <c r="F22" s="255"/>
      <c r="G22" s="255"/>
      <c r="H22" s="255"/>
      <c r="I22" s="255"/>
      <c r="J22" s="255"/>
      <c r="K22" s="255"/>
      <c r="L22" s="255"/>
      <c r="M22" s="255"/>
      <c r="N22" s="1"/>
      <c r="O22" s="1"/>
      <c r="P22" s="1"/>
      <c r="Q22" s="1"/>
      <c r="R22" s="1"/>
    </row>
    <row r="23" spans="2:18" ht="23.25" customHeight="1" thickBot="1">
      <c r="B23" s="39" t="s">
        <v>95</v>
      </c>
      <c r="C23" s="40" t="s">
        <v>26</v>
      </c>
      <c r="D23" s="41" t="s">
        <v>27</v>
      </c>
      <c r="E23" s="41" t="s">
        <v>28</v>
      </c>
      <c r="F23" s="41" t="s">
        <v>29</v>
      </c>
      <c r="G23" s="41" t="s">
        <v>30</v>
      </c>
      <c r="H23" s="41" t="s">
        <v>31</v>
      </c>
      <c r="I23" s="41" t="s">
        <v>32</v>
      </c>
      <c r="J23" s="41" t="s">
        <v>33</v>
      </c>
      <c r="K23" s="41" t="s">
        <v>34</v>
      </c>
      <c r="L23" s="41" t="s">
        <v>11</v>
      </c>
      <c r="M23" s="42" t="s">
        <v>36</v>
      </c>
      <c r="N23" s="1"/>
      <c r="O23" s="1"/>
      <c r="P23" s="1"/>
      <c r="Q23" s="1"/>
      <c r="R23" s="1"/>
    </row>
    <row r="24" spans="2:18" ht="23.25" customHeight="1">
      <c r="B24" s="48" t="s">
        <v>24</v>
      </c>
      <c r="C24" s="49">
        <v>12</v>
      </c>
      <c r="D24" s="50">
        <v>6</v>
      </c>
      <c r="E24" s="50">
        <v>24</v>
      </c>
      <c r="F24" s="50">
        <v>6</v>
      </c>
      <c r="G24" s="50">
        <v>12</v>
      </c>
      <c r="H24" s="50">
        <v>6</v>
      </c>
      <c r="I24" s="50">
        <v>18</v>
      </c>
      <c r="J24" s="50">
        <v>6</v>
      </c>
      <c r="K24" s="50">
        <v>6</v>
      </c>
      <c r="L24" s="50">
        <v>3</v>
      </c>
      <c r="M24" s="51">
        <v>3</v>
      </c>
      <c r="N24" s="1"/>
      <c r="O24" s="1"/>
      <c r="P24" s="1"/>
      <c r="Q24" s="1"/>
      <c r="R24" s="1"/>
    </row>
    <row r="25" spans="2:18" ht="23.25" customHeight="1">
      <c r="B25" s="54" t="s">
        <v>22</v>
      </c>
      <c r="C25" s="55">
        <v>16</v>
      </c>
      <c r="D25" s="56">
        <v>8</v>
      </c>
      <c r="E25" s="56">
        <v>16</v>
      </c>
      <c r="F25" s="56">
        <v>13</v>
      </c>
      <c r="G25" s="56">
        <v>11</v>
      </c>
      <c r="H25" s="56">
        <v>4</v>
      </c>
      <c r="I25" s="56">
        <v>16</v>
      </c>
      <c r="J25" s="56">
        <v>6</v>
      </c>
      <c r="K25" s="56">
        <v>4</v>
      </c>
      <c r="L25" s="56">
        <v>3</v>
      </c>
      <c r="M25" s="57">
        <v>3</v>
      </c>
      <c r="N25" s="1"/>
      <c r="O25" s="1"/>
      <c r="P25" s="1"/>
      <c r="Q25" s="1"/>
      <c r="R25" s="1"/>
    </row>
    <row r="26" spans="2:18" ht="23.25" customHeight="1" thickBot="1">
      <c r="B26" s="58" t="s">
        <v>23</v>
      </c>
      <c r="C26" s="59">
        <v>16</v>
      </c>
      <c r="D26" s="60">
        <v>12</v>
      </c>
      <c r="E26" s="60">
        <v>14</v>
      </c>
      <c r="F26" s="60">
        <v>17</v>
      </c>
      <c r="G26" s="60">
        <v>14</v>
      </c>
      <c r="H26" s="60">
        <v>4</v>
      </c>
      <c r="I26" s="60">
        <v>20</v>
      </c>
      <c r="J26" s="60">
        <v>4</v>
      </c>
      <c r="K26" s="60">
        <v>4</v>
      </c>
      <c r="L26" s="60">
        <v>3</v>
      </c>
      <c r="M26" s="63">
        <v>3</v>
      </c>
      <c r="N26" s="1"/>
      <c r="O26" s="1"/>
      <c r="P26" s="1"/>
      <c r="Q26" s="1"/>
      <c r="R26" s="1"/>
    </row>
    <row r="27" spans="2:18" ht="23.25" customHeight="1" thickBot="1">
      <c r="B27" s="67" t="s">
        <v>20</v>
      </c>
      <c r="C27" s="40">
        <f t="shared" ref="C27:M27" si="0">SUM(C24:C26)</f>
        <v>44</v>
      </c>
      <c r="D27" s="41">
        <f t="shared" si="0"/>
        <v>26</v>
      </c>
      <c r="E27" s="41">
        <f t="shared" si="0"/>
        <v>54</v>
      </c>
      <c r="F27" s="41">
        <f t="shared" si="0"/>
        <v>36</v>
      </c>
      <c r="G27" s="41">
        <f t="shared" si="0"/>
        <v>37</v>
      </c>
      <c r="H27" s="41">
        <f t="shared" si="0"/>
        <v>14</v>
      </c>
      <c r="I27" s="41">
        <f t="shared" si="0"/>
        <v>54</v>
      </c>
      <c r="J27" s="41">
        <f t="shared" si="0"/>
        <v>16</v>
      </c>
      <c r="K27" s="41">
        <f t="shared" si="0"/>
        <v>14</v>
      </c>
      <c r="L27" s="41">
        <f t="shared" si="0"/>
        <v>9</v>
      </c>
      <c r="M27" s="42">
        <f t="shared" si="0"/>
        <v>9</v>
      </c>
      <c r="N27" s="1"/>
      <c r="O27" s="1"/>
      <c r="P27" s="1"/>
      <c r="Q27" s="1"/>
      <c r="R27" s="1"/>
    </row>
    <row r="28" spans="2:18" ht="23.25" customHeight="1">
      <c r="B28" s="256" t="s">
        <v>107</v>
      </c>
      <c r="C28" s="256"/>
      <c r="D28" s="256"/>
      <c r="E28" s="256"/>
      <c r="F28" s="256"/>
      <c r="G28" s="256"/>
      <c r="H28" s="256"/>
      <c r="I28" s="68"/>
      <c r="J28" s="38"/>
      <c r="K28" s="38"/>
      <c r="L28" s="38"/>
      <c r="M28" s="38"/>
      <c r="N28" s="1"/>
      <c r="O28" s="1"/>
      <c r="P28" s="1"/>
      <c r="Q28" s="1"/>
      <c r="R28" s="1"/>
    </row>
  </sheetData>
  <mergeCells count="54">
    <mergeCell ref="B22:M22"/>
    <mergeCell ref="B28:H28"/>
    <mergeCell ref="B7:B8"/>
    <mergeCell ref="B5:R5"/>
    <mergeCell ref="P15:P16"/>
    <mergeCell ref="O15:O16"/>
    <mergeCell ref="M15:N16"/>
    <mergeCell ref="F15:H16"/>
    <mergeCell ref="I15:J16"/>
    <mergeCell ref="G11:H12"/>
    <mergeCell ref="O11:R12"/>
    <mergeCell ref="G19:H20"/>
    <mergeCell ref="B11:B12"/>
    <mergeCell ref="G9:H10"/>
    <mergeCell ref="I9:L10"/>
    <mergeCell ref="M9:O10"/>
    <mergeCell ref="P9:Q10"/>
    <mergeCell ref="P19:P20"/>
    <mergeCell ref="O19:O20"/>
    <mergeCell ref="M19:N20"/>
    <mergeCell ref="C19:D20"/>
    <mergeCell ref="M17:N18"/>
    <mergeCell ref="I19:J20"/>
    <mergeCell ref="K19:L20"/>
    <mergeCell ref="P17:P18"/>
    <mergeCell ref="B15:B16"/>
    <mergeCell ref="B17:B18"/>
    <mergeCell ref="B19:B20"/>
    <mergeCell ref="I17:J18"/>
    <mergeCell ref="K17:L18"/>
    <mergeCell ref="O17:O18"/>
    <mergeCell ref="C17:F18"/>
    <mergeCell ref="K15:L16"/>
    <mergeCell ref="G17:H18"/>
    <mergeCell ref="C15:C16"/>
    <mergeCell ref="D15:E16"/>
    <mergeCell ref="G7:H8"/>
    <mergeCell ref="I7:L8"/>
    <mergeCell ref="E19:F20"/>
    <mergeCell ref="E9:F10"/>
    <mergeCell ref="C7:D8"/>
    <mergeCell ref="C11:D12"/>
    <mergeCell ref="E11:F12"/>
    <mergeCell ref="I11:K12"/>
    <mergeCell ref="L11:N12"/>
    <mergeCell ref="B9:B10"/>
    <mergeCell ref="C9:D10"/>
    <mergeCell ref="B2:P2"/>
    <mergeCell ref="Q2:R2"/>
    <mergeCell ref="E7:F8"/>
    <mergeCell ref="Q7:R8"/>
    <mergeCell ref="M7:N8"/>
    <mergeCell ref="O7:P8"/>
    <mergeCell ref="R9:R10"/>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01F33-A843-4FEA-929D-D7F35363B011}">
  <sheetPr>
    <tabColor rgb="FFFFC000"/>
  </sheetPr>
  <dimension ref="B2:I23"/>
  <sheetViews>
    <sheetView showGridLines="0" zoomScale="90" zoomScaleNormal="90" workbookViewId="0">
      <selection activeCell="I27" sqref="I27"/>
    </sheetView>
  </sheetViews>
  <sheetFormatPr defaultRowHeight="13.5"/>
  <cols>
    <col min="1" max="1" width="2.5" customWidth="1"/>
    <col min="3" max="3" width="9.5" customWidth="1"/>
    <col min="4" max="4" width="1" customWidth="1"/>
    <col min="5" max="5" width="13.375" customWidth="1"/>
    <col min="6" max="6" width="20" customWidth="1"/>
    <col min="7" max="7" width="27.5" customWidth="1"/>
    <col min="8" max="8" width="25.375" customWidth="1"/>
    <col min="9" max="9" width="26.875" customWidth="1"/>
    <col min="10" max="10" width="1.125" customWidth="1"/>
    <col min="11" max="11" width="2" customWidth="1"/>
  </cols>
  <sheetData>
    <row r="2" spans="2:9" ht="35.25" customHeight="1">
      <c r="B2" s="260" t="s">
        <v>381</v>
      </c>
      <c r="C2" s="260"/>
      <c r="D2" s="260"/>
      <c r="E2" s="260"/>
      <c r="F2" s="260"/>
      <c r="G2" s="260"/>
      <c r="H2" s="260"/>
      <c r="I2" s="260"/>
    </row>
    <row r="3" spans="2:9" ht="39.75" customHeight="1" thickBot="1">
      <c r="B3" s="261" t="s">
        <v>305</v>
      </c>
      <c r="C3" s="261"/>
      <c r="D3" s="261"/>
      <c r="E3" s="261"/>
      <c r="F3" s="261"/>
      <c r="G3" s="261"/>
      <c r="H3" s="261"/>
      <c r="I3" s="261"/>
    </row>
    <row r="4" spans="2:9" ht="27.75" thickBot="1">
      <c r="B4" s="138" t="s">
        <v>111</v>
      </c>
      <c r="C4" s="106" t="s">
        <v>112</v>
      </c>
      <c r="D4" s="107"/>
      <c r="E4" s="140" t="s">
        <v>113</v>
      </c>
      <c r="F4" s="108" t="s">
        <v>114</v>
      </c>
      <c r="G4" s="109" t="s">
        <v>115</v>
      </c>
      <c r="H4" s="110" t="s">
        <v>116</v>
      </c>
      <c r="I4" s="111" t="s">
        <v>117</v>
      </c>
    </row>
    <row r="5" spans="2:9" ht="89.25" customHeight="1" thickBot="1">
      <c r="B5" s="139" t="s">
        <v>118</v>
      </c>
      <c r="C5" s="112"/>
      <c r="D5" s="113"/>
      <c r="E5" s="141" t="s">
        <v>119</v>
      </c>
      <c r="F5" s="114" t="s">
        <v>120</v>
      </c>
      <c r="G5" s="115" t="s">
        <v>121</v>
      </c>
      <c r="H5" s="116" t="s">
        <v>122</v>
      </c>
      <c r="I5" s="117" t="s">
        <v>123</v>
      </c>
    </row>
    <row r="6" spans="2:9" ht="92.25" customHeight="1">
      <c r="B6" s="262" t="s">
        <v>124</v>
      </c>
      <c r="C6" s="118"/>
      <c r="D6" s="119"/>
      <c r="E6" s="142" t="s">
        <v>125</v>
      </c>
      <c r="F6" s="114" t="s">
        <v>126</v>
      </c>
      <c r="G6" s="120" t="s">
        <v>127</v>
      </c>
      <c r="H6" s="121" t="s">
        <v>128</v>
      </c>
      <c r="I6" s="122" t="s">
        <v>129</v>
      </c>
    </row>
    <row r="7" spans="2:9" ht="78" customHeight="1" thickBot="1">
      <c r="B7" s="263"/>
      <c r="C7" s="112"/>
      <c r="D7" s="119"/>
      <c r="E7" s="143" t="s">
        <v>130</v>
      </c>
      <c r="F7" s="123" t="s">
        <v>131</v>
      </c>
      <c r="G7" s="124" t="s">
        <v>132</v>
      </c>
      <c r="H7" s="125" t="s">
        <v>133</v>
      </c>
      <c r="I7" s="126" t="s">
        <v>134</v>
      </c>
    </row>
    <row r="8" spans="2:9" ht="80.25" customHeight="1">
      <c r="B8" s="262" t="s">
        <v>135</v>
      </c>
      <c r="C8" s="118"/>
      <c r="D8" s="119"/>
      <c r="E8" s="141" t="s">
        <v>136</v>
      </c>
      <c r="F8" s="114" t="s">
        <v>137</v>
      </c>
      <c r="G8" s="120" t="s">
        <v>138</v>
      </c>
      <c r="H8" s="121" t="s">
        <v>139</v>
      </c>
      <c r="I8" s="122" t="s">
        <v>140</v>
      </c>
    </row>
    <row r="9" spans="2:9" ht="65.25" customHeight="1" thickBot="1">
      <c r="B9" s="264"/>
      <c r="C9" s="127"/>
      <c r="D9" s="113"/>
      <c r="E9" s="143" t="s">
        <v>141</v>
      </c>
      <c r="F9" s="126" t="s">
        <v>142</v>
      </c>
      <c r="G9" s="265" t="s">
        <v>143</v>
      </c>
      <c r="H9" s="266"/>
      <c r="I9" s="267"/>
    </row>
    <row r="10" spans="2:9" ht="19.5" customHeight="1">
      <c r="B10" s="7"/>
      <c r="C10" s="7"/>
      <c r="D10" s="7"/>
      <c r="E10" s="7"/>
      <c r="F10" s="7"/>
      <c r="G10" s="7"/>
      <c r="H10" s="7"/>
      <c r="I10" s="7"/>
    </row>
    <row r="11" spans="2:9" ht="36" customHeight="1" thickBot="1">
      <c r="B11" s="283" t="s">
        <v>182</v>
      </c>
      <c r="C11" s="284"/>
      <c r="D11" s="7"/>
      <c r="E11" s="7"/>
      <c r="F11" s="7"/>
      <c r="G11" s="7"/>
      <c r="H11" s="7"/>
      <c r="I11" s="7"/>
    </row>
    <row r="12" spans="2:9" ht="163.5" customHeight="1" thickTop="1" thickBot="1">
      <c r="B12" s="273" t="s">
        <v>306</v>
      </c>
      <c r="C12" s="274"/>
      <c r="D12" s="274"/>
      <c r="E12" s="274"/>
      <c r="F12" s="274"/>
      <c r="G12" s="274"/>
      <c r="H12" s="274"/>
      <c r="I12" s="275"/>
    </row>
    <row r="13" spans="2:9" ht="6.75" customHeight="1" thickTop="1">
      <c r="B13" s="8"/>
      <c r="C13" s="9"/>
      <c r="D13" s="9"/>
      <c r="E13" s="9"/>
      <c r="F13" s="9"/>
      <c r="G13" s="9"/>
      <c r="H13" s="9"/>
      <c r="I13" s="9"/>
    </row>
    <row r="14" spans="2:9" ht="33" customHeight="1" thickBot="1">
      <c r="B14" s="261" t="s">
        <v>385</v>
      </c>
      <c r="C14" s="261"/>
      <c r="D14" s="261"/>
      <c r="E14" s="261"/>
      <c r="F14" s="261"/>
      <c r="G14" s="261"/>
      <c r="H14" s="261"/>
      <c r="I14" s="261"/>
    </row>
    <row r="15" spans="2:9" ht="27.75" thickBot="1">
      <c r="B15" s="106" t="s">
        <v>111</v>
      </c>
      <c r="C15" s="106" t="s">
        <v>112</v>
      </c>
      <c r="D15" s="107"/>
      <c r="E15" s="128" t="s">
        <v>113</v>
      </c>
      <c r="F15" s="108" t="s">
        <v>114</v>
      </c>
      <c r="G15" s="109" t="s">
        <v>115</v>
      </c>
      <c r="H15" s="110" t="s">
        <v>116</v>
      </c>
      <c r="I15" s="111" t="s">
        <v>117</v>
      </c>
    </row>
    <row r="16" spans="2:9" ht="76.5" customHeight="1" thickBot="1">
      <c r="B16" s="268" t="s">
        <v>118</v>
      </c>
      <c r="C16" s="112"/>
      <c r="D16" s="113"/>
      <c r="E16" s="129" t="s">
        <v>119</v>
      </c>
      <c r="F16" s="114" t="s">
        <v>120</v>
      </c>
      <c r="G16" s="115" t="s">
        <v>144</v>
      </c>
      <c r="H16" s="116" t="s">
        <v>145</v>
      </c>
      <c r="I16" s="117" t="s">
        <v>146</v>
      </c>
    </row>
    <row r="17" spans="2:9" ht="105.75" customHeight="1" thickBot="1">
      <c r="B17" s="276"/>
      <c r="C17" s="112"/>
      <c r="D17" s="113"/>
      <c r="E17" s="277"/>
      <c r="F17" s="278"/>
      <c r="G17" s="115"/>
      <c r="H17" s="116"/>
      <c r="I17" s="117"/>
    </row>
    <row r="18" spans="2:9" ht="83.25" customHeight="1">
      <c r="B18" s="268" t="s">
        <v>124</v>
      </c>
      <c r="C18" s="118"/>
      <c r="D18" s="119"/>
      <c r="E18" s="130" t="s">
        <v>125</v>
      </c>
      <c r="F18" s="114" t="s">
        <v>126</v>
      </c>
      <c r="G18" s="120" t="s">
        <v>386</v>
      </c>
      <c r="H18" s="121" t="s">
        <v>147</v>
      </c>
      <c r="I18" s="122" t="s">
        <v>148</v>
      </c>
    </row>
    <row r="19" spans="2:9" ht="57.75" customHeight="1" thickBot="1">
      <c r="B19" s="269"/>
      <c r="C19" s="279"/>
      <c r="D19" s="119"/>
      <c r="E19" s="131" t="s">
        <v>130</v>
      </c>
      <c r="F19" s="123" t="s">
        <v>131</v>
      </c>
      <c r="G19" s="124" t="s">
        <v>149</v>
      </c>
      <c r="H19" s="125" t="s">
        <v>150</v>
      </c>
      <c r="I19" s="126" t="s">
        <v>151</v>
      </c>
    </row>
    <row r="20" spans="2:9" ht="128.25" customHeight="1" thickBot="1">
      <c r="B20" s="276"/>
      <c r="C20" s="280"/>
      <c r="D20" s="119"/>
      <c r="E20" s="281"/>
      <c r="F20" s="282"/>
      <c r="G20" s="132"/>
      <c r="H20" s="133"/>
      <c r="I20" s="134"/>
    </row>
    <row r="21" spans="2:9" ht="63.75" customHeight="1">
      <c r="B21" s="268" t="s">
        <v>135</v>
      </c>
      <c r="C21" s="118"/>
      <c r="D21" s="119"/>
      <c r="E21" s="129" t="s">
        <v>136</v>
      </c>
      <c r="F21" s="114" t="s">
        <v>152</v>
      </c>
      <c r="G21" s="120" t="s">
        <v>153</v>
      </c>
      <c r="H21" s="121" t="s">
        <v>154</v>
      </c>
      <c r="I21" s="122" t="s">
        <v>155</v>
      </c>
    </row>
    <row r="22" spans="2:9" ht="108" customHeight="1">
      <c r="B22" s="269"/>
      <c r="C22" s="112"/>
      <c r="D22" s="119"/>
      <c r="E22" s="271"/>
      <c r="F22" s="272"/>
      <c r="G22" s="135"/>
      <c r="H22" s="136"/>
      <c r="I22" s="137"/>
    </row>
    <row r="23" spans="2:9" ht="49.5" customHeight="1" thickBot="1">
      <c r="B23" s="270"/>
      <c r="C23" s="127"/>
      <c r="D23" s="113"/>
      <c r="E23" s="131" t="s">
        <v>141</v>
      </c>
      <c r="F23" s="126" t="s">
        <v>142</v>
      </c>
      <c r="G23" s="265" t="s">
        <v>143</v>
      </c>
      <c r="H23" s="266"/>
      <c r="I23" s="267"/>
    </row>
  </sheetData>
  <mergeCells count="16">
    <mergeCell ref="B11:C11"/>
    <mergeCell ref="B21:B23"/>
    <mergeCell ref="E22:F22"/>
    <mergeCell ref="G23:I23"/>
    <mergeCell ref="B12:I12"/>
    <mergeCell ref="B14:I14"/>
    <mergeCell ref="B16:B17"/>
    <mergeCell ref="E17:F17"/>
    <mergeCell ref="B18:B20"/>
    <mergeCell ref="C19:C20"/>
    <mergeCell ref="E20:F20"/>
    <mergeCell ref="B2:I2"/>
    <mergeCell ref="B3:I3"/>
    <mergeCell ref="B6:B7"/>
    <mergeCell ref="B8:B9"/>
    <mergeCell ref="G9:I9"/>
  </mergeCells>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9627B-40A4-41F4-8242-0913D6DC77CB}">
  <sheetPr>
    <tabColor theme="9" tint="-0.249977111117893"/>
  </sheetPr>
  <dimension ref="B1:D69"/>
  <sheetViews>
    <sheetView showGridLines="0" workbookViewId="0">
      <selection activeCell="G52" sqref="G52"/>
    </sheetView>
  </sheetViews>
  <sheetFormatPr defaultRowHeight="13.5"/>
  <cols>
    <col min="1" max="1" width="4.375" customWidth="1"/>
    <col min="2" max="2" width="46.75" customWidth="1"/>
    <col min="3" max="3" width="4.5" customWidth="1"/>
    <col min="4" max="4" width="34.5" customWidth="1"/>
    <col min="5" max="5" width="1.125" customWidth="1"/>
  </cols>
  <sheetData>
    <row r="1" spans="2:4" ht="12" customHeight="1"/>
    <row r="2" spans="2:4" ht="19.5" customHeight="1">
      <c r="B2" s="151" t="s">
        <v>382</v>
      </c>
    </row>
    <row r="3" spans="2:4" ht="8.25" customHeight="1"/>
    <row r="4" spans="2:4" ht="144.75" customHeight="1">
      <c r="B4" s="285" t="s">
        <v>295</v>
      </c>
      <c r="C4" s="286"/>
      <c r="D4" s="286"/>
    </row>
    <row r="5" spans="2:4" ht="12" customHeight="1">
      <c r="B5" s="15"/>
      <c r="C5" s="15"/>
      <c r="D5" s="15"/>
    </row>
    <row r="6" spans="2:4" ht="13.5" customHeight="1">
      <c r="B6" s="287" t="s">
        <v>302</v>
      </c>
      <c r="C6" s="288"/>
      <c r="D6" s="288"/>
    </row>
    <row r="7" spans="2:4" ht="4.5" customHeight="1" thickBot="1">
      <c r="B7" s="15"/>
      <c r="C7" s="15"/>
      <c r="D7" s="16"/>
    </row>
    <row r="8" spans="2:4" ht="91.5" customHeight="1" thickBot="1">
      <c r="B8" s="289" t="s">
        <v>221</v>
      </c>
      <c r="C8" s="290"/>
      <c r="D8" s="291"/>
    </row>
    <row r="9" spans="2:4" ht="4.5" customHeight="1">
      <c r="B9" s="17"/>
      <c r="C9" s="17"/>
      <c r="D9" s="17"/>
    </row>
    <row r="10" spans="2:4" ht="12" customHeight="1" thickBot="1">
      <c r="B10" s="18" t="s">
        <v>222</v>
      </c>
      <c r="C10" s="18" t="s">
        <v>223</v>
      </c>
      <c r="D10" s="18" t="s">
        <v>224</v>
      </c>
    </row>
    <row r="11" spans="2:4" ht="17.25" customHeight="1" thickBot="1">
      <c r="B11" s="19" t="s">
        <v>225</v>
      </c>
      <c r="C11" s="20" t="s">
        <v>226</v>
      </c>
      <c r="D11" s="23"/>
    </row>
    <row r="12" spans="2:4" ht="17.25" customHeight="1">
      <c r="B12" s="24" t="s">
        <v>227</v>
      </c>
      <c r="C12" s="25" t="s">
        <v>226</v>
      </c>
      <c r="D12" s="23"/>
    </row>
    <row r="13" spans="2:4" ht="17.25" customHeight="1">
      <c r="B13" s="24" t="s">
        <v>228</v>
      </c>
      <c r="C13" s="26" t="s">
        <v>226</v>
      </c>
      <c r="D13" s="23"/>
    </row>
    <row r="14" spans="2:4" ht="17.25" customHeight="1">
      <c r="B14" s="24" t="s">
        <v>229</v>
      </c>
      <c r="C14" s="26" t="s">
        <v>230</v>
      </c>
      <c r="D14" s="23" t="s">
        <v>231</v>
      </c>
    </row>
    <row r="15" spans="2:4" ht="8.25" customHeight="1" thickBot="1">
      <c r="B15" s="24"/>
      <c r="C15" s="27"/>
      <c r="D15" s="28"/>
    </row>
    <row r="16" spans="2:4" ht="17.25" customHeight="1" thickBot="1">
      <c r="B16" s="21" t="s">
        <v>232</v>
      </c>
      <c r="C16" s="20" t="s">
        <v>226</v>
      </c>
      <c r="D16" s="23"/>
    </row>
    <row r="17" spans="2:4" ht="17.25" customHeight="1">
      <c r="B17" s="22" t="s">
        <v>233</v>
      </c>
      <c r="C17" s="25" t="s">
        <v>226</v>
      </c>
      <c r="D17" s="23"/>
    </row>
    <row r="18" spans="2:4" ht="17.25" customHeight="1">
      <c r="B18" s="22" t="s">
        <v>234</v>
      </c>
      <c r="C18" s="26" t="s">
        <v>226</v>
      </c>
      <c r="D18" s="23"/>
    </row>
    <row r="19" spans="2:4" ht="17.25" customHeight="1">
      <c r="B19" s="24" t="s">
        <v>235</v>
      </c>
      <c r="C19" s="26" t="s">
        <v>230</v>
      </c>
      <c r="D19" s="23" t="s">
        <v>236</v>
      </c>
    </row>
    <row r="20" spans="2:4" ht="17.25" customHeight="1">
      <c r="B20" s="22" t="s">
        <v>237</v>
      </c>
      <c r="C20" s="26" t="s">
        <v>226</v>
      </c>
      <c r="D20" s="23"/>
    </row>
    <row r="21" spans="2:4" ht="17.25" customHeight="1">
      <c r="B21" s="24" t="s">
        <v>238</v>
      </c>
      <c r="C21" s="26" t="s">
        <v>226</v>
      </c>
      <c r="D21" s="23"/>
    </row>
    <row r="22" spans="2:4" ht="17.25" customHeight="1">
      <c r="B22" s="22" t="s">
        <v>239</v>
      </c>
      <c r="C22" s="26" t="s">
        <v>240</v>
      </c>
      <c r="D22" s="23" t="s">
        <v>241</v>
      </c>
    </row>
    <row r="23" spans="2:4" ht="17.25" customHeight="1">
      <c r="B23" s="22" t="s">
        <v>242</v>
      </c>
      <c r="C23" s="26" t="s">
        <v>230</v>
      </c>
      <c r="D23" s="23" t="s">
        <v>243</v>
      </c>
    </row>
    <row r="24" spans="2:4" ht="5.25" customHeight="1" thickBot="1">
      <c r="B24" s="24"/>
      <c r="C24" s="27"/>
      <c r="D24" s="28"/>
    </row>
    <row r="25" spans="2:4" ht="17.25" customHeight="1" thickBot="1">
      <c r="B25" s="19" t="s">
        <v>244</v>
      </c>
      <c r="C25" s="20" t="s">
        <v>240</v>
      </c>
      <c r="D25" s="23"/>
    </row>
    <row r="26" spans="2:4" ht="17.25" customHeight="1">
      <c r="B26" s="24" t="s">
        <v>245</v>
      </c>
      <c r="C26" s="25" t="s">
        <v>240</v>
      </c>
      <c r="D26" s="29" t="s">
        <v>246</v>
      </c>
    </row>
    <row r="27" spans="2:4" ht="17.25" customHeight="1">
      <c r="B27" s="24" t="s">
        <v>247</v>
      </c>
      <c r="C27" s="26" t="s">
        <v>240</v>
      </c>
      <c r="D27" s="23" t="s">
        <v>248</v>
      </c>
    </row>
    <row r="28" spans="2:4" ht="17.25" customHeight="1">
      <c r="B28" s="24" t="s">
        <v>249</v>
      </c>
      <c r="C28" s="26" t="s">
        <v>226</v>
      </c>
      <c r="D28" s="23"/>
    </row>
    <row r="29" spans="2:4" ht="17.25" customHeight="1">
      <c r="B29" s="24" t="s">
        <v>250</v>
      </c>
      <c r="C29" s="26" t="s">
        <v>226</v>
      </c>
      <c r="D29" s="23"/>
    </row>
    <row r="30" spans="2:4" ht="17.25" customHeight="1">
      <c r="B30" s="24" t="s">
        <v>251</v>
      </c>
      <c r="C30" s="26" t="s">
        <v>226</v>
      </c>
      <c r="D30" s="23"/>
    </row>
    <row r="31" spans="2:4" ht="17.25" customHeight="1">
      <c r="B31" s="24" t="s">
        <v>252</v>
      </c>
      <c r="C31" s="26" t="s">
        <v>226</v>
      </c>
      <c r="D31" s="23"/>
    </row>
    <row r="32" spans="2:4" ht="17.25" customHeight="1">
      <c r="B32" s="24" t="s">
        <v>253</v>
      </c>
      <c r="C32" s="26" t="s">
        <v>240</v>
      </c>
      <c r="D32" s="23" t="s">
        <v>254</v>
      </c>
    </row>
    <row r="33" spans="2:4" ht="17.25" customHeight="1">
      <c r="B33" s="24" t="s">
        <v>255</v>
      </c>
      <c r="C33" s="26" t="s">
        <v>240</v>
      </c>
      <c r="D33" s="29" t="s">
        <v>256</v>
      </c>
    </row>
    <row r="34" spans="2:4" ht="17.25" customHeight="1">
      <c r="B34" s="24" t="s">
        <v>257</v>
      </c>
      <c r="C34" s="26" t="s">
        <v>240</v>
      </c>
      <c r="D34" s="23" t="s">
        <v>258</v>
      </c>
    </row>
    <row r="35" spans="2:4" ht="6" customHeight="1" thickBot="1">
      <c r="B35" s="24"/>
      <c r="C35" s="27"/>
      <c r="D35" s="28"/>
    </row>
    <row r="36" spans="2:4" ht="17.25" customHeight="1" thickBot="1">
      <c r="B36" s="19" t="s">
        <v>259</v>
      </c>
      <c r="C36" s="20" t="s">
        <v>226</v>
      </c>
      <c r="D36" s="23"/>
    </row>
    <row r="37" spans="2:4" ht="17.25" customHeight="1">
      <c r="B37" s="24" t="s">
        <v>260</v>
      </c>
      <c r="C37" s="25" t="s">
        <v>226</v>
      </c>
      <c r="D37" s="23"/>
    </row>
    <row r="38" spans="2:4" ht="17.25" customHeight="1">
      <c r="B38" s="24" t="s">
        <v>261</v>
      </c>
      <c r="C38" s="25" t="s">
        <v>230</v>
      </c>
      <c r="D38" s="23" t="s">
        <v>262</v>
      </c>
    </row>
    <row r="39" spans="2:4" ht="17.25" customHeight="1">
      <c r="B39" s="24" t="s">
        <v>263</v>
      </c>
      <c r="C39" s="26" t="s">
        <v>230</v>
      </c>
      <c r="D39" s="23" t="s">
        <v>264</v>
      </c>
    </row>
    <row r="40" spans="2:4" ht="17.25" customHeight="1">
      <c r="B40" s="24" t="s">
        <v>265</v>
      </c>
      <c r="C40" s="26" t="s">
        <v>226</v>
      </c>
      <c r="D40" s="23"/>
    </row>
    <row r="41" spans="2:4" ht="17.25" customHeight="1">
      <c r="B41" s="24" t="s">
        <v>266</v>
      </c>
      <c r="C41" s="26" t="s">
        <v>226</v>
      </c>
      <c r="D41" s="23"/>
    </row>
    <row r="42" spans="2:4" ht="6" customHeight="1" thickBot="1">
      <c r="B42" s="24"/>
      <c r="C42" s="27"/>
      <c r="D42" s="28"/>
    </row>
    <row r="43" spans="2:4" ht="17.25" customHeight="1" thickBot="1">
      <c r="B43" s="19" t="s">
        <v>267</v>
      </c>
      <c r="C43" s="20" t="s">
        <v>226</v>
      </c>
      <c r="D43" s="23"/>
    </row>
    <row r="44" spans="2:4" ht="17.25" customHeight="1">
      <c r="B44" s="24" t="s">
        <v>268</v>
      </c>
      <c r="C44" s="25" t="s">
        <v>226</v>
      </c>
      <c r="D44" s="23" t="s">
        <v>269</v>
      </c>
    </row>
    <row r="45" spans="2:4" ht="17.25" customHeight="1">
      <c r="B45" s="24" t="s">
        <v>270</v>
      </c>
      <c r="C45" s="26" t="s">
        <v>226</v>
      </c>
      <c r="D45" s="23"/>
    </row>
    <row r="46" spans="2:4" ht="17.25" customHeight="1">
      <c r="B46" s="24" t="s">
        <v>271</v>
      </c>
      <c r="C46" s="26" t="s">
        <v>230</v>
      </c>
      <c r="D46" s="23" t="s">
        <v>272</v>
      </c>
    </row>
    <row r="47" spans="2:4" ht="4.5" customHeight="1" thickBot="1">
      <c r="B47" s="24"/>
      <c r="C47" s="27"/>
      <c r="D47" s="28"/>
    </row>
    <row r="48" spans="2:4" ht="17.25" customHeight="1" thickBot="1">
      <c r="B48" s="19" t="s">
        <v>273</v>
      </c>
      <c r="C48" s="20" t="s">
        <v>226</v>
      </c>
      <c r="D48" s="23"/>
    </row>
    <row r="49" spans="2:4" ht="17.25" customHeight="1">
      <c r="B49" s="24" t="s">
        <v>274</v>
      </c>
      <c r="C49" s="25" t="s">
        <v>226</v>
      </c>
      <c r="D49" s="23"/>
    </row>
    <row r="50" spans="2:4" ht="17.25" customHeight="1">
      <c r="B50" s="24" t="s">
        <v>275</v>
      </c>
      <c r="C50" s="26" t="s">
        <v>226</v>
      </c>
      <c r="D50" s="23"/>
    </row>
    <row r="51" spans="2:4" ht="17.25" customHeight="1">
      <c r="B51" s="24" t="s">
        <v>276</v>
      </c>
      <c r="C51" s="26" t="s">
        <v>240</v>
      </c>
      <c r="D51" s="23" t="s">
        <v>241</v>
      </c>
    </row>
    <row r="52" spans="2:4" ht="17.25" customHeight="1">
      <c r="B52" s="24" t="s">
        <v>277</v>
      </c>
      <c r="C52" s="26" t="s">
        <v>226</v>
      </c>
      <c r="D52" s="23"/>
    </row>
    <row r="53" spans="2:4" ht="17.25" customHeight="1">
      <c r="B53" s="24" t="s">
        <v>278</v>
      </c>
      <c r="C53" s="26" t="s">
        <v>226</v>
      </c>
      <c r="D53" s="23"/>
    </row>
    <row r="54" spans="2:4" ht="5.25" customHeight="1" thickBot="1">
      <c r="B54" s="24"/>
      <c r="C54" s="27"/>
      <c r="D54" s="28"/>
    </row>
    <row r="55" spans="2:4" ht="17.25" customHeight="1" thickBot="1">
      <c r="B55" s="19" t="s">
        <v>279</v>
      </c>
      <c r="C55" s="20" t="s">
        <v>230</v>
      </c>
      <c r="D55" s="23"/>
    </row>
    <row r="56" spans="2:4" ht="17.25" customHeight="1">
      <c r="B56" s="24" t="s">
        <v>280</v>
      </c>
      <c r="C56" s="25" t="s">
        <v>230</v>
      </c>
      <c r="D56" s="23" t="s">
        <v>281</v>
      </c>
    </row>
    <row r="57" spans="2:4" ht="17.25" customHeight="1">
      <c r="B57" s="24" t="s">
        <v>282</v>
      </c>
      <c r="C57" s="26" t="s">
        <v>230</v>
      </c>
      <c r="D57" s="23" t="s">
        <v>283</v>
      </c>
    </row>
    <row r="58" spans="2:4" ht="17.25" customHeight="1">
      <c r="B58" s="24" t="s">
        <v>284</v>
      </c>
      <c r="C58" s="26" t="s">
        <v>226</v>
      </c>
      <c r="D58" s="23"/>
    </row>
    <row r="59" spans="2:4" ht="4.5" customHeight="1" thickBot="1">
      <c r="B59" s="24"/>
      <c r="C59" s="27"/>
      <c r="D59" s="28"/>
    </row>
    <row r="60" spans="2:4" ht="17.25" customHeight="1" thickBot="1">
      <c r="B60" s="21" t="s">
        <v>285</v>
      </c>
      <c r="C60" s="20" t="s">
        <v>230</v>
      </c>
      <c r="D60" s="23"/>
    </row>
    <row r="61" spans="2:4" ht="17.25" customHeight="1">
      <c r="B61" s="31" t="s">
        <v>286</v>
      </c>
      <c r="C61" s="25" t="s">
        <v>230</v>
      </c>
      <c r="D61" s="23" t="s">
        <v>287</v>
      </c>
    </row>
    <row r="62" spans="2:4" ht="17.25" customHeight="1">
      <c r="B62" s="24" t="s">
        <v>288</v>
      </c>
      <c r="C62" s="26" t="s">
        <v>230</v>
      </c>
      <c r="D62" s="29" t="s">
        <v>289</v>
      </c>
    </row>
    <row r="63" spans="2:4" ht="4.5" customHeight="1">
      <c r="B63" s="24"/>
      <c r="C63" s="24"/>
      <c r="D63" s="28"/>
    </row>
    <row r="64" spans="2:4" ht="17.25" customHeight="1">
      <c r="B64" s="19" t="s">
        <v>290</v>
      </c>
      <c r="C64" s="27"/>
      <c r="D64" s="28"/>
    </row>
    <row r="65" spans="2:4" ht="17.25" customHeight="1">
      <c r="B65" s="24" t="s">
        <v>291</v>
      </c>
      <c r="C65" s="26" t="s">
        <v>226</v>
      </c>
      <c r="D65" s="23"/>
    </row>
    <row r="66" spans="2:4" ht="17.25" customHeight="1">
      <c r="B66" s="32" t="s">
        <v>292</v>
      </c>
      <c r="C66" s="26" t="s">
        <v>230</v>
      </c>
      <c r="D66" s="23" t="s">
        <v>293</v>
      </c>
    </row>
    <row r="67" spans="2:4" ht="17.25" customHeight="1">
      <c r="B67" s="24" t="s">
        <v>294</v>
      </c>
      <c r="C67" s="26" t="s">
        <v>226</v>
      </c>
      <c r="D67" s="23"/>
    </row>
    <row r="68" spans="2:4" ht="15.75">
      <c r="B68" s="30"/>
      <c r="C68" s="30"/>
      <c r="D68" s="30"/>
    </row>
    <row r="69" spans="2:4" ht="15.75">
      <c r="B69" s="30"/>
      <c r="C69" s="30"/>
      <c r="D69" s="30"/>
    </row>
  </sheetData>
  <mergeCells count="3">
    <mergeCell ref="B4:D4"/>
    <mergeCell ref="B6:D6"/>
    <mergeCell ref="B8:D8"/>
  </mergeCells>
  <phoneticPr fontId="1"/>
  <pageMargins left="0.7" right="0.7" top="0.75" bottom="0.75" header="0.3" footer="0.3"/>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学校概要〔１〕</vt:lpstr>
      <vt:lpstr>学校概要〔２〕</vt:lpstr>
      <vt:lpstr>教育課程表</vt:lpstr>
      <vt:lpstr>資質・能力ルーブリック</vt:lpstr>
      <vt:lpstr>学校課題洗い出し</vt:lpstr>
      <vt:lpstr>学校概要〔１〕!Print_Area</vt:lpstr>
    </vt:vector>
  </TitlesOfParts>
  <Company>教務</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広島県立沼南高等学校</dc:creator>
  <cp:lastModifiedBy>悦雄 村上</cp:lastModifiedBy>
  <cp:lastPrinted>2020-11-12T10:52:27Z</cp:lastPrinted>
  <dcterms:created xsi:type="dcterms:W3CDTF">2002-08-27T23:50:01Z</dcterms:created>
  <dcterms:modified xsi:type="dcterms:W3CDTF">2023-11-28T10:11:27Z</dcterms:modified>
</cp:coreProperties>
</file>